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firstSheet="1" activeTab="1"/>
  </bookViews>
  <sheets>
    <sheet name="Programación" sheetId="1" state="hidden" r:id="rId1"/>
    <sheet name="Hoja1" sheetId="2" r:id="rId2"/>
  </sheets>
  <definedNames>
    <definedName name="_xlnm.Print_Area" localSheetId="1">'Hoja1'!$A$1:$Q$36</definedName>
    <definedName name="_xlnm.Print_Area" localSheetId="0">'Programación'!$A$1:$R$70</definedName>
  </definedNames>
  <calcPr fullCalcOnLoad="1"/>
</workbook>
</file>

<file path=xl/sharedStrings.xml><?xml version="1.0" encoding="utf-8"?>
<sst xmlns="http://schemas.openxmlformats.org/spreadsheetml/2006/main" count="329" uniqueCount="183">
  <si>
    <t>Cupo    mín.</t>
  </si>
  <si>
    <t>Cupo máx</t>
  </si>
  <si>
    <t>Prerequisto</t>
  </si>
  <si>
    <t xml:space="preserve">Duración (días) </t>
  </si>
  <si>
    <t>IPC 2014=</t>
  </si>
  <si>
    <t>%</t>
  </si>
  <si>
    <t>Costo 2013*1,0194</t>
  </si>
  <si>
    <t>En caso de inasistencia mayor al 20% de la duración del curso, el INM no otorgará “Constancia de Asistencia” ni realizará devolución del dinero correspondiente al pago del curso</t>
  </si>
  <si>
    <t>Para inscribirse en el curso de su interes debe ir a la pestaña inicio y realizar el proceso de registro de usuario. Una vez registrado el sistema le permite seguir con el proceso de inscripción.</t>
  </si>
  <si>
    <t>En el espacio "Referencia 1" colocar: "Código Rentístico 01".  En el espacio: "Referencia 2", anotar el número de cédula o el NIT del interesado en el pago.</t>
  </si>
  <si>
    <t>***  Las tarifas no estan sujetas a IVA ni ICA  ni a ningún tipo de retenciones</t>
  </si>
  <si>
    <t>El curso de metrología de Masa Nivel 3  es un curso de capacitación especializado orientado a personal de laboratorios de calibración.  Se debe traer un juego de pesas F1 para las prácticas y una bata blanca.</t>
  </si>
  <si>
    <t>Para el curso de metrología de Fuerza se debe traer la norma NTC-ISO 7500-1.</t>
  </si>
  <si>
    <t>Código: M1-02-F-01</t>
  </si>
  <si>
    <t>Página: (Ver pie de pág)</t>
  </si>
  <si>
    <t xml:space="preserve">NOMBRE DEL CURSO </t>
  </si>
  <si>
    <t>FEBRERO</t>
  </si>
  <si>
    <t>MARZO</t>
  </si>
  <si>
    <t>ABRIL</t>
  </si>
  <si>
    <t xml:space="preserve">MAYO </t>
  </si>
  <si>
    <t>JUNIO</t>
  </si>
  <si>
    <t>JULIO</t>
  </si>
  <si>
    <t>AGOSTO</t>
  </si>
  <si>
    <t>SEPTIEMBRE</t>
  </si>
  <si>
    <t>OCTUBRE</t>
  </si>
  <si>
    <t>NOVIEMBRE</t>
  </si>
  <si>
    <t>DICIEMBRE</t>
  </si>
  <si>
    <t>INFORMACIÓN IMPORTANTE A TENER EN CUENTA PARA TOMAR EL CURSO</t>
  </si>
  <si>
    <t xml:space="preserve">REQUISITOS PARA LOS ASISTENTES: </t>
  </si>
  <si>
    <r>
      <rPr>
        <b/>
        <sz val="11"/>
        <rFont val="Arial Narrow"/>
        <family val="2"/>
      </rPr>
      <t>FORMA DE PAGO:</t>
    </r>
    <r>
      <rPr>
        <sz val="11"/>
        <rFont val="Arial Narrow"/>
        <family val="2"/>
      </rPr>
      <t xml:space="preserve">  El valor del curso(s) se debe consignar en efectivo o cheque de gerencia en cualquier sucursal del </t>
    </r>
    <r>
      <rPr>
        <b/>
        <sz val="11"/>
        <rFont val="Arial Narrow"/>
        <family val="2"/>
      </rPr>
      <t>Banco Bogotá a la Cuenta Corriente No. 062 865 050 a nombre del "Instituto Nacional de Metrología"</t>
    </r>
  </si>
  <si>
    <t>Debe utilizase el formato : "Sistema Nacional de Recaudos pago individual" que viene prenumerado y con tres (3) copias</t>
  </si>
  <si>
    <t xml:space="preserve">Con estos documentos se emitirá el correspondiente recibo de caja.  Sin el cumplimiento de este requisito se entenderá que el pago no ha sido legalizado  </t>
  </si>
  <si>
    <r>
      <rPr>
        <b/>
        <sz val="11"/>
        <rFont val="Arial Narrow"/>
        <family val="2"/>
      </rPr>
      <t>ASPECTOS CONTABLES</t>
    </r>
    <r>
      <rPr>
        <sz val="11"/>
        <rFont val="Arial Narrow"/>
        <family val="2"/>
      </rPr>
      <t>:  La expedición del recibo oficial de caja por parte de Instituto Nacional de Metrología  contra la recepción de la copia de la consignación del pago y la certificación  de asistencia, constituyen documentos con efecto contable.</t>
    </r>
  </si>
  <si>
    <t>Por el pago anticipado exigido para acceder a los servicios estatales que presta el INM no procede la expedición de factura por cuanto los mismos tienen por tarifa una tasa oficial, que no reviste carácter mercantil.</t>
  </si>
  <si>
    <r>
      <rPr>
        <b/>
        <sz val="11"/>
        <rFont val="Arial Narrow"/>
        <family val="2"/>
      </rPr>
      <t>INFORMACIÓN ADICIONAL:</t>
    </r>
    <r>
      <rPr>
        <sz val="11"/>
        <rFont val="Arial Narrow"/>
        <family val="2"/>
      </rPr>
      <t xml:space="preserve">  El contenido y objetivos de los cursos de metrología en las diferentes magnitudes, se  puede consultar en:  www.inm.gov.co ,  vínculo:\Servicios\Capacitación\</t>
    </r>
  </si>
  <si>
    <t>En caso de cualquier duda comunicarse : (1) 2542222 Ext.1417 -  Manfred Bendek 1428 Ana María Reyes</t>
  </si>
  <si>
    <r>
      <rPr>
        <b/>
        <sz val="11"/>
        <rFont val="Arial Narrow"/>
        <family val="2"/>
      </rPr>
      <t>CONFIRMACIÓN INSCRIPCIÓN</t>
    </r>
    <r>
      <rPr>
        <sz val="11"/>
        <rFont val="Arial Narrow"/>
        <family val="2"/>
      </rPr>
      <t xml:space="preserve">: Dentro de los dos (2) días siguientes al recibo de la documentación para la legalización del pago se enviará correo electrónico confirmando la inscripción.  En caso contrario </t>
    </r>
  </si>
  <si>
    <t>Costo x persona COP</t>
  </si>
  <si>
    <t>Costo x persona USD</t>
  </si>
  <si>
    <t>Versión: 02</t>
  </si>
  <si>
    <t xml:space="preserve">Si faltando ocho (8) días para el inicio del curso, no se ha completado el cupo mínimo, éste se reprogramará para la siguiente fecha concertada con las áreas técnicas. Este cambio se informará a los inscritos por correo electrónico. </t>
  </si>
  <si>
    <t>METROLOGIA FÍSICA</t>
  </si>
  <si>
    <t>Metrología Básica</t>
  </si>
  <si>
    <t>5, 6 y 7</t>
  </si>
  <si>
    <t>No requiere</t>
  </si>
  <si>
    <t>Norma NTC-ISO 17025</t>
  </si>
  <si>
    <t>Norma NTC-ISO 10012</t>
  </si>
  <si>
    <t>M. Básica e Inertidumbre de Medición</t>
  </si>
  <si>
    <t>M. Básica e Incertidumbre de Medición</t>
  </si>
  <si>
    <t>Estadistica Básica</t>
  </si>
  <si>
    <t>26, 27 y 28</t>
  </si>
  <si>
    <t>Conocimiento básico Álgebra y Cálculo</t>
  </si>
  <si>
    <t>Incertidumbre de Medición</t>
  </si>
  <si>
    <t>M. Básica y Estadística Básica</t>
  </si>
  <si>
    <t>Masa Nivel 1</t>
  </si>
  <si>
    <t>Masa Nivel 1 y Masa Nivel 2</t>
  </si>
  <si>
    <t>Mediciones Geométricas</t>
  </si>
  <si>
    <t>Dimensional Básico</t>
  </si>
  <si>
    <t>Calibración Medidores de Energía Eléctrica</t>
  </si>
  <si>
    <t>7, 8 y 9</t>
  </si>
  <si>
    <t>Conceptos Básicos en Metrología Química</t>
  </si>
  <si>
    <t>Calibración Espectrofotómetros UV-Vis</t>
  </si>
  <si>
    <t>Buenas Prácticas de Medición del pH</t>
  </si>
  <si>
    <t>Estadística Básica e Incertidumbre de medición.</t>
  </si>
  <si>
    <t>Buenas Prácticas de Medición de la Conductividad Electrolítica</t>
  </si>
  <si>
    <t xml:space="preserve">Validación Métodos Químicos Cuantitaitvos </t>
  </si>
  <si>
    <t>Estadística Básica</t>
  </si>
  <si>
    <t>Incertidumbre en Análisis Químicos Cuantitativos</t>
  </si>
  <si>
    <t xml:space="preserve">Validación Mét. Químicos Cuantitaitvos </t>
  </si>
  <si>
    <t>METROLOGIA QUÍMICA</t>
  </si>
  <si>
    <t>Los cursos se dictan en la Sede del Instituto Nacional de Metrología ubicado en la  Avenida Carrera (AK) 50 No. 26-55, Int 2 (CAN), Bogotá D.C.  En el horario de las 8:15 horas a las 17:00 horas.
*** Las tarifas dadas  son por participante .  El NIT del Instituto Nacional de Metrología es: 900.494.393-3 
El usuario debe consultar la disponibilidad de cupos antes de realizar la consignación. 
Para consultar la disponibilidad de cupos o incribirse debe entrar a la pagina web:  www.inm.gov.co, vinculo:\Servicios\Capacitacion\Portal de servicios en linea
Para inscribirse en el curso de su interes debe ir a la pestaña inicio y realizar el proceso de registro de usuario. Una vez registrado el sistema le permite seguir con el proceso de inscripción.</t>
  </si>
  <si>
    <r>
      <rPr>
        <b/>
        <sz val="11"/>
        <rFont val="Arial Narrow"/>
        <family val="2"/>
      </rPr>
      <t xml:space="preserve">LEGALIZACIÓN DEL PAGO:  </t>
    </r>
    <r>
      <rPr>
        <sz val="11"/>
        <rFont val="Arial Narrow"/>
        <family val="2"/>
      </rPr>
      <t>Una vez realizado el pago se debe enviar un correo electrónico: contacto@inm.gov.co, indicando el (los) curso(s) pagado(s), la(s) persona(s) que asistirá(n), anexando el desprendible de consignación, el correo electrónico donde se le debe confirmar la inscripción a los cursos pagados y adjuntar el RUT para persona jurídica o fotocopia de la cedula de ciudadanía para persona natural, según sea el casoindicando el (los) curso(s)  pagado(s), la(s) persona(s) que asistirá(n) y anexando el desprendible de consignación. En su correo debe indicar el correo electrónico (e-mail) a donde quiere se le confirme la inscripción en los cursos pagados</t>
    </r>
  </si>
  <si>
    <t>debe llamar al teléfono  (1 ) 254 22 22 extensiones 1417 o 1428  para confirmar la inscripción. El Instituto Nacional de Metrología no reserva ni separa cupos, sin la remisión del respectivo recibo de consignación.</t>
  </si>
  <si>
    <t xml:space="preserve">La legalización del pago debe hacerse por lo menos tres (3) días hábiles antes del inicio del curso.  Si el usuario efectúa el pago dentro de los términos establecidos, pero omite la remisión del recibo o Registro Presupuestal al INM, el Instituto no se responsabiliza por la reserva del cupo. </t>
  </si>
  <si>
    <r>
      <rPr>
        <b/>
        <sz val="11"/>
        <rFont val="Arial Narrow"/>
        <family val="2"/>
      </rPr>
      <t>Los participantes deberán contar  con un computador portátil, especialmente los de Corriente Continua,Incertidumbre de medición, Conceptos básicos de metrología química, Pequeños volúmenes y Presión, el participante deberá de traer un computador portátil para realizar los cálculos de error e incertidumbre de medición. o en su defecto una calculadora con funciones estadísticas.</t>
    </r>
    <r>
      <rPr>
        <sz val="11"/>
        <rFont val="Arial Narrow"/>
        <family val="2"/>
      </rPr>
      <t xml:space="preserve"> </t>
    </r>
  </si>
  <si>
    <t>4, 5 y 6</t>
  </si>
  <si>
    <t>6 y 7</t>
  </si>
  <si>
    <t>25, 26 y 27</t>
  </si>
  <si>
    <t>Metrología de Corriente Continua y Alterna</t>
  </si>
  <si>
    <t>Metrología de Densidad</t>
  </si>
  <si>
    <t>Metrología de Fuerza</t>
  </si>
  <si>
    <t xml:space="preserve">Metrología de Presión </t>
  </si>
  <si>
    <t>Metrología de Masa Nivel 1</t>
  </si>
  <si>
    <t>Metrología de Masa Nivel 2</t>
  </si>
  <si>
    <t>Metrología de Masa Nivel 3</t>
  </si>
  <si>
    <t>Metrología Dimensional Nivel 1</t>
  </si>
  <si>
    <t>Metrología Dimensional Nivel 2</t>
  </si>
  <si>
    <t>Metrología de Patrones de Energía y EPM</t>
  </si>
  <si>
    <t>Metrología de Temperatura y Humedad</t>
  </si>
  <si>
    <t>Metrología de Tiempo y Frecuencia</t>
  </si>
  <si>
    <t>Metrología de Par Torsional</t>
  </si>
  <si>
    <t xml:space="preserve">Metrología de Pequeños Volúmenes </t>
  </si>
  <si>
    <t>Metrología de Grandes Volúmenes</t>
  </si>
  <si>
    <t>14, 15 y 16</t>
  </si>
  <si>
    <t>21, 22 y 23</t>
  </si>
  <si>
    <t>28, 1 y 2</t>
  </si>
  <si>
    <t>2 al 6</t>
  </si>
  <si>
    <t>5 al 9</t>
  </si>
  <si>
    <t>2, 3 y 4</t>
  </si>
  <si>
    <t>9, 10 y 11</t>
  </si>
  <si>
    <t>16, 17 y 18</t>
  </si>
  <si>
    <t>23, 24 y 25</t>
  </si>
  <si>
    <t>5 al 11</t>
  </si>
  <si>
    <t>28 y 29</t>
  </si>
  <si>
    <t>9 al 13</t>
  </si>
  <si>
    <t>12 y 13</t>
  </si>
  <si>
    <t>30 jul al 2 ag</t>
  </si>
  <si>
    <t>30 jul al 1 ag</t>
  </si>
  <si>
    <t>12, 13 y 14</t>
  </si>
  <si>
    <t>19, 20 y 21</t>
  </si>
  <si>
    <t>10 y 11</t>
  </si>
  <si>
    <t>27 y 28</t>
  </si>
  <si>
    <t>10 al 14</t>
  </si>
  <si>
    <t>31 oct 2 nov</t>
  </si>
  <si>
    <t>26 y 27</t>
  </si>
  <si>
    <t>3, 4 y 5</t>
  </si>
  <si>
    <t>1 al 7</t>
  </si>
  <si>
    <t>3 y 4</t>
  </si>
  <si>
    <t>Metrología Básica, Estadística Básica e Inertidumbre de Medición</t>
  </si>
  <si>
    <t>29 may 1 jun</t>
  </si>
  <si>
    <t>20 al 23</t>
  </si>
  <si>
    <t>10 al 12</t>
  </si>
  <si>
    <t>8 al 11</t>
  </si>
  <si>
    <t>14 al 16</t>
  </si>
  <si>
    <t>19 al 23</t>
  </si>
  <si>
    <t>23 al 27</t>
  </si>
  <si>
    <t>18 al 22</t>
  </si>
  <si>
    <t>22 al 26</t>
  </si>
  <si>
    <t xml:space="preserve">4 al 7 </t>
  </si>
  <si>
    <t>8 al 12</t>
  </si>
  <si>
    <t>29 oct al 2 nov</t>
  </si>
  <si>
    <t>30 may al 1 jun</t>
  </si>
  <si>
    <t>Metrología Básica, Estadística Básica, Incertidumbre de la Medición, Norma  ISO/IEC 17025</t>
  </si>
  <si>
    <t>27, 28 y 29</t>
  </si>
  <si>
    <t>22, 23 y 24</t>
  </si>
  <si>
    <t>5 y 6</t>
  </si>
  <si>
    <t>Metrología Básica, Estadística Básica e Incertidumbre de medición.</t>
  </si>
  <si>
    <t>17 y 18</t>
  </si>
  <si>
    <t>19 y 20</t>
  </si>
  <si>
    <t>Revisión 4 (2018-01-10)</t>
  </si>
  <si>
    <t xml:space="preserve">PROGRAMACIÓN DE CURSOS DE METROLOGÍA - VIGENCIA 2018
</t>
  </si>
  <si>
    <t>11, 12 y 13</t>
  </si>
  <si>
    <t xml:space="preserve">Introducción a la Metrología de Masa </t>
  </si>
  <si>
    <t>Metrología Básica - Incertidumbre de Medición</t>
  </si>
  <si>
    <t>Introducción a la Metrología de Masa</t>
  </si>
  <si>
    <t>Calibración de Instrumentos de Pesaje de funcionamiento no automático según Guía SIM</t>
  </si>
  <si>
    <t>Validación de métodos químicos para análisis cuantitativo</t>
  </si>
  <si>
    <t>Estimación de incertidumbre en métodos químicos cuantitativos</t>
  </si>
  <si>
    <t>Versión: 03</t>
  </si>
  <si>
    <t>Norma NTC-ISO/IEC 17025</t>
  </si>
  <si>
    <t>7 al 18
Por demanda</t>
  </si>
  <si>
    <t>14 al 18</t>
  </si>
  <si>
    <t>6 al 9</t>
  </si>
  <si>
    <t>26 al 30</t>
  </si>
  <si>
    <t>10 y 11 
Por demanda</t>
  </si>
  <si>
    <t>24 y 25 
Por demanda</t>
  </si>
  <si>
    <t>Buenas Prácticas de Medición del pH y  la Conductividad Electrolítica</t>
  </si>
  <si>
    <t>Instrumentos de Pesaje de funcionamiento no automático en el contexto metrológico legal colombiano (Curso sujeto a demanda, mínimo 6 participantes)</t>
  </si>
  <si>
    <t>Calibración de Masa de Alta exactitud (Curso sujeto a demanda mínimo 2 participantes)</t>
  </si>
  <si>
    <t xml:space="preserve">PROGRAMACIÓN DE CURSOS DE METROLOGÍA - VIGENCIA 2020
</t>
  </si>
  <si>
    <t>3 y 4
Por demanda</t>
  </si>
  <si>
    <t>24 al 27</t>
  </si>
  <si>
    <t>1 al 4</t>
  </si>
  <si>
    <t>Metrología de Patrones de Energía y EPM (Curso sujeto a demanda mínimo 3 participantes)</t>
  </si>
  <si>
    <t>Calibración Medidores de Energía Eléctrica (Curso sujeto a demanda mínimo 3 participantes)</t>
  </si>
  <si>
    <t>3 al 6</t>
  </si>
  <si>
    <t>11 al 15 
Virtual</t>
  </si>
  <si>
    <t>18 al 21
Virtual</t>
  </si>
  <si>
    <t>25 al 28</t>
  </si>
  <si>
    <t>23 al 26
Virtual</t>
  </si>
  <si>
    <t>Programación 2020 Revisión 7 (2020-05-28)</t>
  </si>
  <si>
    <t>18 al 22
Virtual</t>
  </si>
  <si>
    <t>11 al 14</t>
  </si>
  <si>
    <t>30 de junio - 3 de julio
V. Remoto</t>
  </si>
  <si>
    <t>14 al 17
V. Remoto</t>
  </si>
  <si>
    <t xml:space="preserve">  </t>
  </si>
  <si>
    <t>31 de agosto al 4 de sept.
V. Remoto</t>
  </si>
  <si>
    <t>7 al 11
V. remoto</t>
  </si>
  <si>
    <t>27 al 31
V. Remoto</t>
  </si>
  <si>
    <t>15 al 18
V. remoto</t>
  </si>
  <si>
    <t>21 al 25
V. Remoto</t>
  </si>
  <si>
    <t>Por confirmar
V. remoto</t>
  </si>
  <si>
    <t>10 al 14
V. remoto</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</si>
</sst>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240A]\ #,##0"/>
    <numFmt numFmtId="201" formatCode="[$-240A]dddd\,\ dd&quot; de &quot;mmmm&quot; de &quot;yyyy"/>
    <numFmt numFmtId="202" formatCode="yyyy\-mm\-dd;@"/>
    <numFmt numFmtId="203" formatCode="&quot;$&quot;\ #,##0"/>
    <numFmt numFmtId="204" formatCode="#,##0.000"/>
    <numFmt numFmtId="205" formatCode="&quot;$&quot;\ #,##0.000"/>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_(* #,##0_);_(* \(#,##0\);_(* &quot;-&quot;??_);_(@_)"/>
  </numFmts>
  <fonts count="65">
    <font>
      <sz val="10"/>
      <name val="Arial"/>
      <family val="0"/>
    </font>
    <font>
      <b/>
      <sz val="10"/>
      <name val="Arial"/>
      <family val="0"/>
    </font>
    <font>
      <i/>
      <sz val="10"/>
      <name val="Arial"/>
      <family val="0"/>
    </font>
    <font>
      <b/>
      <i/>
      <sz val="10"/>
      <name val="Arial"/>
      <family val="0"/>
    </font>
    <font>
      <sz val="8"/>
      <name val="Arial"/>
      <family val="2"/>
    </font>
    <font>
      <u val="single"/>
      <sz val="7.5"/>
      <color indexed="12"/>
      <name val="Arial"/>
      <family val="2"/>
    </font>
    <font>
      <u val="single"/>
      <sz val="7.5"/>
      <color indexed="36"/>
      <name val="Arial"/>
      <family val="2"/>
    </font>
    <font>
      <sz val="10"/>
      <color indexed="12"/>
      <name val="Arial"/>
      <family val="2"/>
    </font>
    <font>
      <sz val="10"/>
      <name val="Arial Narrow"/>
      <family val="2"/>
    </font>
    <font>
      <b/>
      <sz val="11"/>
      <name val="Arial Narrow"/>
      <family val="2"/>
    </font>
    <font>
      <sz val="11"/>
      <name val="Arial Narrow"/>
      <family val="2"/>
    </font>
    <font>
      <sz val="10"/>
      <name val="Microsoft Sans Serif"/>
      <family val="2"/>
    </font>
    <font>
      <sz val="10"/>
      <color indexed="12"/>
      <name val="Microsoft Sans Serif"/>
      <family val="2"/>
    </font>
    <font>
      <sz val="8"/>
      <name val="Microsoft Sans Serif"/>
      <family val="2"/>
    </font>
    <font>
      <sz val="9"/>
      <name val="Microsoft Sans Serif"/>
      <family val="2"/>
    </font>
    <font>
      <sz val="9"/>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0"/>
      <color indexed="9"/>
      <name val="Arial"/>
      <family val="2"/>
    </font>
    <font>
      <b/>
      <sz val="9"/>
      <color indexed="9"/>
      <name val="Arial"/>
      <family val="2"/>
    </font>
    <font>
      <sz val="10"/>
      <color indexed="27"/>
      <name val="Arial"/>
      <family val="2"/>
    </font>
    <font>
      <sz val="10"/>
      <color indexed="8"/>
      <name val="Arial"/>
      <family val="2"/>
    </font>
    <font>
      <sz val="10"/>
      <color indexed="10"/>
      <name val="Microsoft Sans Serif"/>
      <family val="2"/>
    </font>
    <font>
      <sz val="10"/>
      <color indexed="10"/>
      <name val="Arial"/>
      <family val="2"/>
    </font>
    <font>
      <sz val="8"/>
      <color indexed="10"/>
      <name val="Arial"/>
      <family val="2"/>
    </font>
    <font>
      <sz val="11"/>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Arial"/>
      <family val="2"/>
    </font>
    <font>
      <b/>
      <sz val="9"/>
      <color theme="0"/>
      <name val="Arial"/>
      <family val="2"/>
    </font>
    <font>
      <sz val="10"/>
      <color theme="8" tint="0.39998000860214233"/>
      <name val="Arial"/>
      <family val="2"/>
    </font>
    <font>
      <sz val="10"/>
      <color theme="1"/>
      <name val="Arial"/>
      <family val="2"/>
    </font>
    <font>
      <sz val="10"/>
      <color rgb="FFFF0000"/>
      <name val="Microsoft Sans Serif"/>
      <family val="2"/>
    </font>
    <font>
      <sz val="10"/>
      <color rgb="FFFF0000"/>
      <name val="Arial"/>
      <family val="2"/>
    </font>
    <font>
      <sz val="8"/>
      <color rgb="FFFF0000"/>
      <name val="Arial"/>
      <family val="2"/>
    </font>
    <font>
      <sz val="11"/>
      <color rgb="FFFF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double"/>
      <right style="double"/>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double"/>
      <right style="thin"/>
      <top style="double"/>
      <bottom style="thin"/>
    </border>
    <border>
      <left style="thin"/>
      <right style="double"/>
      <top style="double"/>
      <bottom style="thin"/>
    </border>
    <border>
      <left>
        <color indexed="63"/>
      </left>
      <right style="double"/>
      <top style="double"/>
      <bottom style="thin"/>
    </border>
    <border>
      <left style="thin"/>
      <right style="thin"/>
      <top style="thin"/>
      <bottom style="thin"/>
    </border>
    <border>
      <left style="double"/>
      <right style="double"/>
      <top style="thin"/>
      <bottom style="thin"/>
    </border>
    <border>
      <left/>
      <right style="thin"/>
      <top/>
      <bottom style="thin"/>
    </border>
    <border>
      <left/>
      <right style="double"/>
      <top/>
      <bottom style="thin"/>
    </border>
    <border>
      <left>
        <color indexed="63"/>
      </left>
      <right style="double"/>
      <top style="thin"/>
      <bottom style="thin"/>
    </border>
    <border>
      <left>
        <color indexed="63"/>
      </left>
      <right style="thin"/>
      <top style="thin"/>
      <bottom style="thin"/>
    </border>
    <border>
      <left style="double"/>
      <right style="double"/>
      <top>
        <color indexed="63"/>
      </top>
      <bottom style="thin"/>
    </border>
    <border>
      <left/>
      <right/>
      <top/>
      <bottom style="thin"/>
    </border>
    <border>
      <left style="double"/>
      <right style="double"/>
      <top style="thin"/>
      <bottom>
        <color indexed="63"/>
      </bottom>
    </border>
    <border>
      <left style="double"/>
      <right style="thin"/>
      <top style="thin"/>
      <bottom style="thin"/>
    </border>
    <border>
      <left style="thin"/>
      <right style="double"/>
      <top style="thin"/>
      <bottom style="thin"/>
    </border>
    <border>
      <left style="double"/>
      <right style="thin"/>
      <top style="thin"/>
      <bottom>
        <color indexed="63"/>
      </bottom>
    </border>
    <border>
      <left style="thin"/>
      <right style="thin"/>
      <top style="thin"/>
      <bottom>
        <color indexed="63"/>
      </bottom>
    </border>
    <border>
      <left style="double"/>
      <right/>
      <top style="thin"/>
      <bottom style="thin"/>
    </border>
    <border>
      <left/>
      <right/>
      <top style="thin"/>
      <bottom style="thin"/>
    </border>
    <border>
      <left>
        <color indexed="63"/>
      </left>
      <right style="thin"/>
      <top style="thin"/>
      <bottom style="double"/>
    </border>
    <border>
      <left style="double"/>
      <right style="double"/>
      <top style="thin"/>
      <bottom style="double"/>
    </border>
    <border>
      <left style="thin"/>
      <right style="thin"/>
      <top style="thin"/>
      <bottom style="double"/>
    </border>
    <border>
      <left>
        <color indexed="63"/>
      </left>
      <right style="double"/>
      <top style="thin"/>
      <bottom style="double"/>
    </border>
    <border>
      <left/>
      <right style="double"/>
      <top/>
      <bottom style="double"/>
    </border>
    <border>
      <left style="thin"/>
      <right>
        <color indexed="63"/>
      </right>
      <top style="thin"/>
      <bottom style="thin"/>
    </border>
    <border>
      <left style="thin"/>
      <right style="double"/>
      <top style="thin"/>
      <bottom>
        <color indexed="63"/>
      </bottom>
    </border>
    <border>
      <left style="double"/>
      <right>
        <color indexed="63"/>
      </right>
      <top style="thin"/>
      <bottom>
        <color indexed="63"/>
      </bottom>
    </border>
    <border>
      <left/>
      <right style="double"/>
      <top style="thin"/>
      <bottom/>
    </border>
    <border>
      <left style="thin"/>
      <right style="double"/>
      <top>
        <color indexed="63"/>
      </top>
      <bottom style="thin"/>
    </border>
    <border>
      <left>
        <color indexed="63"/>
      </left>
      <right style="double"/>
      <top>
        <color indexed="63"/>
      </top>
      <bottom>
        <color indexed="63"/>
      </bottom>
    </border>
    <border>
      <left style="double"/>
      <right style="thin"/>
      <top>
        <color indexed="63"/>
      </top>
      <bottom style="thin"/>
    </border>
    <border>
      <left style="double"/>
      <right style="double"/>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9"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223">
    <xf numFmtId="0" fontId="0" fillId="0" borderId="0" xfId="0" applyAlignment="1">
      <alignment/>
    </xf>
    <xf numFmtId="0" fontId="0" fillId="0" borderId="0" xfId="0" applyFont="1" applyFill="1" applyBorder="1" applyAlignment="1">
      <alignment/>
    </xf>
    <xf numFmtId="0" fontId="0" fillId="0" borderId="0" xfId="0" applyFont="1" applyAlignment="1">
      <alignment/>
    </xf>
    <xf numFmtId="203" fontId="0" fillId="0" borderId="10" xfId="0" applyNumberFormat="1" applyBorder="1" applyAlignment="1">
      <alignment/>
    </xf>
    <xf numFmtId="0" fontId="0" fillId="0" borderId="0" xfId="0" applyBorder="1" applyAlignment="1">
      <alignment/>
    </xf>
    <xf numFmtId="0" fontId="0" fillId="0" borderId="0" xfId="0" applyFont="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0" xfId="0" applyFont="1" applyFill="1" applyBorder="1" applyAlignment="1">
      <alignment horizontal="center" vertical="center" wrapText="1"/>
    </xf>
    <xf numFmtId="0" fontId="0" fillId="0" borderId="0" xfId="0" applyFont="1" applyAlignment="1">
      <alignment horizontal="right"/>
    </xf>
    <xf numFmtId="0" fontId="57" fillId="33" borderId="1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33" borderId="16"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10" fillId="0" borderId="0" xfId="0" applyFont="1" applyAlignment="1">
      <alignment/>
    </xf>
    <xf numFmtId="0" fontId="9" fillId="0" borderId="0" xfId="0" applyFont="1" applyAlignment="1">
      <alignment/>
    </xf>
    <xf numFmtId="0" fontId="10" fillId="0" borderId="0" xfId="0" applyFont="1" applyAlignment="1">
      <alignment horizontal="left"/>
    </xf>
    <xf numFmtId="0" fontId="10" fillId="0" borderId="0" xfId="0" applyFont="1" applyFill="1" applyBorder="1" applyAlignment="1">
      <alignment horizontal="justify"/>
    </xf>
    <xf numFmtId="0" fontId="10" fillId="0" borderId="0" xfId="0" applyFont="1" applyAlignment="1">
      <alignment horizontal="justify"/>
    </xf>
    <xf numFmtId="0" fontId="10" fillId="0" borderId="0" xfId="0" applyFont="1" applyFill="1" applyBorder="1" applyAlignment="1">
      <alignment/>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11" fillId="0" borderId="19" xfId="54" applyFont="1" applyBorder="1" applyAlignment="1">
      <alignment vertical="center"/>
      <protection/>
    </xf>
    <xf numFmtId="0" fontId="11" fillId="0" borderId="10" xfId="54" applyFont="1" applyFill="1" applyBorder="1" applyAlignment="1">
      <alignment horizontal="center" vertical="center"/>
      <protection/>
    </xf>
    <xf numFmtId="0" fontId="11" fillId="34" borderId="10" xfId="54" applyFont="1" applyFill="1" applyBorder="1" applyAlignment="1">
      <alignment horizontal="center" vertical="center"/>
      <protection/>
    </xf>
    <xf numFmtId="0" fontId="11" fillId="0" borderId="20" xfId="54" applyFont="1" applyFill="1" applyBorder="1" applyAlignment="1">
      <alignment horizontal="center" vertical="center"/>
      <protection/>
    </xf>
    <xf numFmtId="0" fontId="11" fillId="34" borderId="20" xfId="54" applyFont="1" applyFill="1" applyBorder="1" applyAlignment="1">
      <alignment horizontal="center" vertical="center"/>
      <protection/>
    </xf>
    <xf numFmtId="0" fontId="11" fillId="0" borderId="21" xfId="54" applyFont="1" applyFill="1" applyBorder="1" applyAlignment="1">
      <alignment horizontal="center" vertical="center"/>
      <protection/>
    </xf>
    <xf numFmtId="0" fontId="11" fillId="0" borderId="18" xfId="54" applyFont="1" applyBorder="1" applyAlignment="1">
      <alignment horizontal="center" vertical="center"/>
      <protection/>
    </xf>
    <xf numFmtId="203" fontId="11" fillId="0" borderId="22" xfId="54" applyNumberFormat="1" applyFont="1" applyBorder="1" applyAlignment="1">
      <alignment horizontal="center"/>
      <protection/>
    </xf>
    <xf numFmtId="0" fontId="11" fillId="0" borderId="19" xfId="54" applyFont="1" applyBorder="1" applyAlignment="1">
      <alignment horizontal="left" vertical="center"/>
      <protection/>
    </xf>
    <xf numFmtId="0" fontId="11" fillId="34" borderId="19" xfId="54" applyFont="1" applyFill="1" applyBorder="1" applyAlignment="1">
      <alignment vertical="center"/>
      <protection/>
    </xf>
    <xf numFmtId="0" fontId="12" fillId="34" borderId="20" xfId="54" applyFont="1" applyFill="1" applyBorder="1" applyAlignment="1">
      <alignment horizontal="center" vertical="center"/>
      <protection/>
    </xf>
    <xf numFmtId="0" fontId="12" fillId="34" borderId="21" xfId="54" applyFont="1" applyFill="1" applyBorder="1" applyAlignment="1">
      <alignment horizontal="center" vertical="center"/>
      <protection/>
    </xf>
    <xf numFmtId="203" fontId="11" fillId="0" borderId="23" xfId="54" applyNumberFormat="1" applyFont="1" applyBorder="1" applyAlignment="1">
      <alignment horizontal="center"/>
      <protection/>
    </xf>
    <xf numFmtId="0" fontId="11" fillId="0" borderId="21" xfId="54" applyFont="1" applyBorder="1" applyAlignment="1">
      <alignment vertical="center"/>
      <protection/>
    </xf>
    <xf numFmtId="0" fontId="11" fillId="0" borderId="10" xfId="54" applyFont="1" applyBorder="1" applyAlignment="1">
      <alignment horizontal="center" vertical="center"/>
      <protection/>
    </xf>
    <xf numFmtId="0" fontId="11" fillId="34" borderId="18" xfId="54" applyFont="1" applyFill="1" applyBorder="1" applyAlignment="1">
      <alignment horizontal="center" vertical="center"/>
      <protection/>
    </xf>
    <xf numFmtId="0" fontId="12" fillId="0" borderId="21" xfId="54" applyFont="1" applyFill="1" applyBorder="1" applyAlignment="1">
      <alignment horizontal="center" vertical="center"/>
      <protection/>
    </xf>
    <xf numFmtId="203" fontId="11" fillId="0" borderId="21" xfId="54" applyNumberFormat="1" applyFont="1" applyBorder="1" applyAlignment="1">
      <alignment horizontal="center"/>
      <protection/>
    </xf>
    <xf numFmtId="0" fontId="11" fillId="0" borderId="24" xfId="54" applyFont="1" applyBorder="1" applyAlignment="1">
      <alignment vertical="center"/>
      <protection/>
    </xf>
    <xf numFmtId="0" fontId="12" fillId="0" borderId="20" xfId="54" applyFont="1" applyFill="1" applyBorder="1" applyAlignment="1">
      <alignment horizontal="center" vertical="center"/>
      <protection/>
    </xf>
    <xf numFmtId="0" fontId="11" fillId="0" borderId="24" xfId="54" applyFont="1" applyBorder="1" applyAlignment="1">
      <alignment horizontal="left" vertical="center" wrapText="1"/>
      <protection/>
    </xf>
    <xf numFmtId="203" fontId="11" fillId="0" borderId="25" xfId="54" applyNumberFormat="1" applyFont="1" applyBorder="1" applyAlignment="1">
      <alignment horizontal="center"/>
      <protection/>
    </xf>
    <xf numFmtId="0" fontId="11" fillId="0" borderId="23" xfId="54" applyFont="1" applyFill="1" applyBorder="1" applyAlignment="1">
      <alignment horizontal="center" vertical="center"/>
      <protection/>
    </xf>
    <xf numFmtId="0" fontId="11" fillId="0" borderId="18" xfId="54" applyFont="1" applyFill="1" applyBorder="1" applyAlignment="1">
      <alignment horizontal="center" vertical="center"/>
      <protection/>
    </xf>
    <xf numFmtId="0" fontId="11" fillId="0" borderId="26" xfId="54" applyFont="1" applyBorder="1" applyAlignment="1">
      <alignment vertical="center"/>
      <protection/>
    </xf>
    <xf numFmtId="0" fontId="11" fillId="0" borderId="27" xfId="54" applyFont="1" applyBorder="1" applyAlignment="1">
      <alignment vertical="center"/>
      <protection/>
    </xf>
    <xf numFmtId="0" fontId="11" fillId="0" borderId="18" xfId="54" applyFont="1" applyFill="1" applyBorder="1" applyAlignment="1">
      <alignment vertical="center"/>
      <protection/>
    </xf>
    <xf numFmtId="0" fontId="11" fillId="0" borderId="28" xfId="54" applyFont="1" applyFill="1" applyBorder="1" applyAlignment="1">
      <alignment horizontal="center" vertical="center"/>
      <protection/>
    </xf>
    <xf numFmtId="0" fontId="11" fillId="0" borderId="29" xfId="54" applyFont="1" applyBorder="1" applyAlignment="1">
      <alignment horizontal="center" vertical="center"/>
      <protection/>
    </xf>
    <xf numFmtId="0" fontId="11" fillId="0" borderId="30" xfId="54" applyFont="1" applyBorder="1" applyAlignment="1">
      <alignment horizontal="center" vertical="center"/>
      <protection/>
    </xf>
    <xf numFmtId="0" fontId="11" fillId="0" borderId="31" xfId="54" applyFont="1" applyBorder="1" applyAlignment="1">
      <alignment vertical="center"/>
      <protection/>
    </xf>
    <xf numFmtId="0" fontId="11" fillId="0" borderId="18" xfId="54" applyFont="1" applyBorder="1" applyAlignment="1">
      <alignment vertical="center"/>
      <protection/>
    </xf>
    <xf numFmtId="0" fontId="11" fillId="0" borderId="18" xfId="54" applyFont="1" applyFill="1" applyBorder="1" applyAlignment="1">
      <alignment horizontal="center" vertical="center" wrapText="1"/>
      <protection/>
    </xf>
    <xf numFmtId="0" fontId="11" fillId="0" borderId="19" xfId="54" applyFont="1" applyFill="1" applyBorder="1" applyAlignment="1">
      <alignment vertical="center"/>
      <protection/>
    </xf>
    <xf numFmtId="0" fontId="11" fillId="0" borderId="27" xfId="54" applyFont="1" applyBorder="1" applyAlignment="1">
      <alignment horizontal="center" vertical="center"/>
      <protection/>
    </xf>
    <xf numFmtId="0" fontId="11" fillId="34" borderId="18" xfId="54" applyFont="1" applyFill="1" applyBorder="1" applyAlignment="1">
      <alignment vertical="center"/>
      <protection/>
    </xf>
    <xf numFmtId="0" fontId="11" fillId="34" borderId="23" xfId="54" applyFont="1" applyFill="1" applyBorder="1" applyAlignment="1">
      <alignment vertical="center"/>
      <protection/>
    </xf>
    <xf numFmtId="0" fontId="11" fillId="0" borderId="21" xfId="54" applyFont="1" applyFill="1" applyBorder="1" applyAlignment="1">
      <alignment horizontal="center" vertical="center" wrapText="1"/>
      <protection/>
    </xf>
    <xf numFmtId="0" fontId="11" fillId="0" borderId="20" xfId="54" applyFont="1" applyFill="1" applyBorder="1" applyAlignment="1">
      <alignment horizontal="center" vertical="center" wrapText="1"/>
      <protection/>
    </xf>
    <xf numFmtId="0" fontId="11" fillId="0" borderId="28" xfId="54" applyFont="1" applyFill="1" applyBorder="1" applyAlignment="1">
      <alignment horizontal="center" vertical="center" wrapText="1"/>
      <protection/>
    </xf>
    <xf numFmtId="203" fontId="11" fillId="6" borderId="32" xfId="54" applyNumberFormat="1" applyFont="1" applyFill="1" applyBorder="1" applyAlignment="1">
      <alignment horizontal="center"/>
      <protection/>
    </xf>
    <xf numFmtId="0" fontId="11" fillId="6" borderId="22" xfId="54" applyFont="1" applyFill="1" applyBorder="1" applyAlignment="1">
      <alignment vertical="center"/>
      <protection/>
    </xf>
    <xf numFmtId="0" fontId="11" fillId="0" borderId="26" xfId="54" applyFont="1" applyBorder="1" applyAlignment="1">
      <alignment vertical="center" wrapText="1"/>
      <protection/>
    </xf>
    <xf numFmtId="0" fontId="11" fillId="0" borderId="29" xfId="54" applyFont="1" applyFill="1" applyBorder="1" applyAlignment="1">
      <alignment horizontal="center" vertical="center"/>
      <protection/>
    </xf>
    <xf numFmtId="0" fontId="11" fillId="0" borderId="30" xfId="54" applyFont="1" applyFill="1" applyBorder="1" applyAlignment="1">
      <alignment horizontal="center" vertical="center"/>
      <protection/>
    </xf>
    <xf numFmtId="203" fontId="11" fillId="0" borderId="22" xfId="54" applyNumberFormat="1" applyFont="1" applyFill="1" applyBorder="1" applyAlignment="1">
      <alignment horizontal="center"/>
      <protection/>
    </xf>
    <xf numFmtId="0" fontId="11" fillId="0" borderId="33" xfId="54" applyFont="1" applyFill="1" applyBorder="1" applyAlignment="1">
      <alignment horizontal="center" vertical="center"/>
      <protection/>
    </xf>
    <xf numFmtId="0" fontId="11" fillId="0" borderId="23" xfId="54" applyFont="1" applyFill="1" applyBorder="1" applyAlignment="1">
      <alignment horizontal="center" vertical="center" wrapText="1"/>
      <protection/>
    </xf>
    <xf numFmtId="0" fontId="11" fillId="0" borderId="22" xfId="54" applyFont="1" applyFill="1" applyBorder="1" applyAlignment="1">
      <alignment horizontal="center" vertical="center" wrapText="1"/>
      <protection/>
    </xf>
    <xf numFmtId="0" fontId="11" fillId="0" borderId="23" xfId="54" applyFont="1" applyBorder="1" applyAlignment="1">
      <alignment horizontal="center" vertical="center"/>
      <protection/>
    </xf>
    <xf numFmtId="0" fontId="11" fillId="0" borderId="22" xfId="54" applyFont="1" applyBorder="1" applyAlignment="1">
      <alignment vertical="center"/>
      <protection/>
    </xf>
    <xf numFmtId="0" fontId="11" fillId="0" borderId="34" xfId="54" applyFont="1" applyBorder="1" applyAlignment="1">
      <alignment vertical="center"/>
      <protection/>
    </xf>
    <xf numFmtId="0" fontId="11" fillId="0" borderId="35" xfId="54" applyFont="1" applyBorder="1" applyAlignment="1">
      <alignment horizontal="center" vertical="center"/>
      <protection/>
    </xf>
    <xf numFmtId="0" fontId="11" fillId="0" borderId="33" xfId="54" applyFont="1" applyFill="1" applyBorder="1" applyAlignment="1">
      <alignment horizontal="center" vertical="center" wrapText="1"/>
      <protection/>
    </xf>
    <xf numFmtId="0" fontId="11" fillId="0" borderId="36" xfId="54" applyFont="1" applyFill="1" applyBorder="1" applyAlignment="1">
      <alignment horizontal="center" vertical="center" wrapText="1"/>
      <protection/>
    </xf>
    <xf numFmtId="0" fontId="11" fillId="0" borderId="33" xfId="54" applyFont="1" applyBorder="1" applyAlignment="1">
      <alignment horizontal="center" vertical="center"/>
      <protection/>
    </xf>
    <xf numFmtId="203" fontId="11" fillId="0" borderId="37" xfId="54" applyNumberFormat="1" applyFont="1" applyBorder="1" applyAlignment="1">
      <alignment horizontal="center"/>
      <protection/>
    </xf>
    <xf numFmtId="0" fontId="11" fillId="0" borderId="36" xfId="54" applyFont="1" applyBorder="1" applyAlignment="1">
      <alignment vertical="center"/>
      <protection/>
    </xf>
    <xf numFmtId="0" fontId="1" fillId="35" borderId="19" xfId="0" applyFont="1" applyFill="1" applyBorder="1" applyAlignment="1">
      <alignment/>
    </xf>
    <xf numFmtId="0" fontId="59" fillId="35" borderId="23" xfId="0" applyFont="1" applyFill="1" applyBorder="1" applyAlignment="1">
      <alignment horizontal="center" vertical="center"/>
    </xf>
    <xf numFmtId="0" fontId="59" fillId="35" borderId="18" xfId="0" applyFont="1" applyFill="1" applyBorder="1" applyAlignment="1">
      <alignment horizontal="center" vertical="center"/>
    </xf>
    <xf numFmtId="0" fontId="59" fillId="35" borderId="18" xfId="0" applyFont="1" applyFill="1" applyBorder="1" applyAlignment="1">
      <alignment horizontal="center" vertical="center" wrapText="1"/>
    </xf>
    <xf numFmtId="0" fontId="59" fillId="35" borderId="38" xfId="0" applyFont="1" applyFill="1" applyBorder="1" applyAlignment="1">
      <alignment horizontal="center" vertical="center" wrapText="1"/>
    </xf>
    <xf numFmtId="0" fontId="59" fillId="35" borderId="27" xfId="0" applyFont="1" applyFill="1" applyBorder="1" applyAlignment="1">
      <alignment horizontal="center"/>
    </xf>
    <xf numFmtId="0" fontId="59" fillId="35" borderId="18" xfId="0" applyFont="1" applyFill="1" applyBorder="1" applyAlignment="1">
      <alignment horizontal="center"/>
    </xf>
    <xf numFmtId="203" fontId="11" fillId="35" borderId="21" xfId="54" applyNumberFormat="1" applyFont="1" applyFill="1" applyBorder="1" applyAlignment="1">
      <alignment horizontal="right" vertical="center"/>
      <protection/>
    </xf>
    <xf numFmtId="203" fontId="11" fillId="35" borderId="23" xfId="54" applyNumberFormat="1" applyFont="1" applyFill="1" applyBorder="1" applyAlignment="1">
      <alignment horizontal="center"/>
      <protection/>
    </xf>
    <xf numFmtId="0" fontId="59" fillId="35" borderId="22" xfId="0" applyFont="1" applyFill="1" applyBorder="1" applyAlignment="1">
      <alignment horizontal="left" vertical="center"/>
    </xf>
    <xf numFmtId="0" fontId="11" fillId="35" borderId="31" xfId="54" applyFont="1" applyFill="1" applyBorder="1" applyAlignment="1">
      <alignment horizontal="center" vertical="center"/>
      <protection/>
    </xf>
    <xf numFmtId="0" fontId="11" fillId="35" borderId="32" xfId="54" applyFont="1" applyFill="1" applyBorder="1" applyAlignment="1">
      <alignment horizontal="center" vertical="center"/>
      <protection/>
    </xf>
    <xf numFmtId="0" fontId="11" fillId="35" borderId="32" xfId="54" applyFont="1" applyFill="1" applyBorder="1" applyAlignment="1">
      <alignment horizontal="center" vertical="center" wrapText="1"/>
      <protection/>
    </xf>
    <xf numFmtId="0" fontId="11" fillId="0" borderId="30" xfId="54" applyFont="1" applyFill="1" applyBorder="1" applyAlignment="1">
      <alignment horizontal="center" vertical="center" wrapText="1"/>
      <protection/>
    </xf>
    <xf numFmtId="0" fontId="11" fillId="0" borderId="39" xfId="54" applyFont="1" applyFill="1" applyBorder="1" applyAlignment="1">
      <alignment horizontal="center" vertical="center" wrapText="1"/>
      <protection/>
    </xf>
    <xf numFmtId="203" fontId="11" fillId="0" borderId="26" xfId="54" applyNumberFormat="1" applyFont="1" applyFill="1" applyBorder="1" applyAlignment="1">
      <alignment horizontal="center" vertical="center"/>
      <protection/>
    </xf>
    <xf numFmtId="0" fontId="60" fillId="36" borderId="0" xfId="0" applyFont="1" applyFill="1" applyBorder="1" applyAlignment="1">
      <alignment/>
    </xf>
    <xf numFmtId="0" fontId="0" fillId="0" borderId="40" xfId="0" applyFont="1" applyBorder="1" applyAlignment="1">
      <alignment vertical="center"/>
    </xf>
    <xf numFmtId="0" fontId="11" fillId="0" borderId="24" xfId="54" applyFont="1" applyBorder="1" applyAlignment="1">
      <alignment horizontal="left" vertical="center"/>
      <protection/>
    </xf>
    <xf numFmtId="0" fontId="0" fillId="0" borderId="18" xfId="0" applyFont="1" applyBorder="1" applyAlignment="1">
      <alignment horizontal="center" vertical="center" wrapText="1"/>
    </xf>
    <xf numFmtId="0" fontId="11" fillId="0" borderId="24" xfId="54" applyFont="1" applyBorder="1" applyAlignment="1">
      <alignment vertical="center" wrapText="1"/>
      <protection/>
    </xf>
    <xf numFmtId="0" fontId="11" fillId="35" borderId="22" xfId="54" applyFont="1" applyFill="1" applyBorder="1" applyAlignment="1">
      <alignment horizontal="center" vertical="center" wrapText="1"/>
      <protection/>
    </xf>
    <xf numFmtId="0" fontId="61" fillId="0" borderId="23" xfId="54" applyFont="1" applyFill="1" applyBorder="1" applyAlignment="1">
      <alignment horizontal="center" vertical="center"/>
      <protection/>
    </xf>
    <xf numFmtId="0" fontId="61" fillId="0" borderId="33" xfId="54" applyFont="1" applyFill="1" applyBorder="1" applyAlignment="1">
      <alignment horizontal="center" vertical="center"/>
      <protection/>
    </xf>
    <xf numFmtId="0" fontId="0" fillId="0" borderId="21" xfId="0" applyFill="1" applyBorder="1" applyAlignment="1">
      <alignment vertical="center" wrapText="1"/>
    </xf>
    <xf numFmtId="200" fontId="4" fillId="0" borderId="0" xfId="0" applyNumberFormat="1" applyFont="1" applyBorder="1" applyAlignment="1">
      <alignment horizontal="center"/>
    </xf>
    <xf numFmtId="0" fontId="10" fillId="0" borderId="0" xfId="0" applyFont="1" applyFill="1" applyBorder="1" applyAlignment="1">
      <alignment horizontal="center"/>
    </xf>
    <xf numFmtId="0" fontId="10" fillId="0" borderId="0" xfId="0" applyFont="1" applyAlignment="1">
      <alignment horizontal="center"/>
    </xf>
    <xf numFmtId="0" fontId="0" fillId="0" borderId="0" xfId="0" applyAlignment="1">
      <alignment horizontal="center"/>
    </xf>
    <xf numFmtId="0" fontId="10" fillId="0" borderId="0" xfId="0" applyFont="1" applyFill="1" applyBorder="1" applyAlignment="1">
      <alignment horizontal="center" wrapText="1"/>
    </xf>
    <xf numFmtId="0" fontId="0" fillId="0" borderId="0" xfId="0" applyBorder="1" applyAlignment="1">
      <alignment horizontal="right" vertical="center"/>
    </xf>
    <xf numFmtId="200" fontId="4" fillId="0" borderId="0" xfId="0" applyNumberFormat="1" applyFont="1" applyBorder="1" applyAlignment="1">
      <alignment horizontal="right" vertical="center"/>
    </xf>
    <xf numFmtId="0" fontId="10" fillId="0" borderId="0" xfId="0" applyFont="1" applyFill="1" applyBorder="1" applyAlignment="1">
      <alignment horizontal="right" vertical="center"/>
    </xf>
    <xf numFmtId="0" fontId="10" fillId="0" borderId="0" xfId="0" applyFont="1" applyAlignment="1">
      <alignment horizontal="right" vertical="center"/>
    </xf>
    <xf numFmtId="0" fontId="0" fillId="0" borderId="0" xfId="0" applyAlignment="1">
      <alignment horizontal="right" vertical="center"/>
    </xf>
    <xf numFmtId="203" fontId="11" fillId="0" borderId="18" xfId="54" applyNumberFormat="1" applyFont="1" applyFill="1" applyBorder="1" applyAlignment="1">
      <alignment horizontal="right" vertical="center"/>
      <protection/>
    </xf>
    <xf numFmtId="203" fontId="11" fillId="0" borderId="18" xfId="54" applyNumberFormat="1" applyFont="1" applyFill="1" applyBorder="1" applyAlignment="1">
      <alignment horizontal="center" vertical="center"/>
      <protection/>
    </xf>
    <xf numFmtId="203" fontId="11" fillId="0" borderId="21" xfId="54" applyNumberFormat="1" applyFont="1" applyFill="1" applyBorder="1" applyAlignment="1">
      <alignment horizontal="right" vertical="center"/>
      <protection/>
    </xf>
    <xf numFmtId="203" fontId="11" fillId="0" borderId="23" xfId="54" applyNumberFormat="1" applyFont="1" applyFill="1" applyBorder="1" applyAlignment="1">
      <alignment horizontal="center"/>
      <protection/>
    </xf>
    <xf numFmtId="203" fontId="11" fillId="0" borderId="25" xfId="54" applyNumberFormat="1" applyFont="1" applyFill="1" applyBorder="1" applyAlignment="1">
      <alignment horizontal="center"/>
      <protection/>
    </xf>
    <xf numFmtId="203" fontId="11" fillId="0" borderId="28" xfId="54" applyNumberFormat="1" applyFont="1" applyFill="1" applyBorder="1" applyAlignment="1">
      <alignment horizontal="right" vertical="center"/>
      <protection/>
    </xf>
    <xf numFmtId="203" fontId="11" fillId="0" borderId="21" xfId="54" applyNumberFormat="1" applyFont="1" applyFill="1" applyBorder="1" applyAlignment="1">
      <alignment horizontal="center"/>
      <protection/>
    </xf>
    <xf numFmtId="203" fontId="11" fillId="0" borderId="25" xfId="54" applyNumberFormat="1" applyFont="1" applyFill="1" applyBorder="1" applyAlignment="1">
      <alignment horizontal="center" vertical="center"/>
      <protection/>
    </xf>
    <xf numFmtId="203" fontId="11" fillId="0" borderId="22" xfId="54" applyNumberFormat="1" applyFont="1" applyFill="1" applyBorder="1" applyAlignment="1">
      <alignment horizontal="right" vertical="center"/>
      <protection/>
    </xf>
    <xf numFmtId="203" fontId="11" fillId="0" borderId="22" xfId="54" applyNumberFormat="1" applyFont="1" applyFill="1" applyBorder="1" applyAlignment="1">
      <alignment horizontal="center" vertical="center"/>
      <protection/>
    </xf>
    <xf numFmtId="203" fontId="11" fillId="0" borderId="39" xfId="54" applyNumberFormat="1" applyFont="1" applyFill="1" applyBorder="1" applyAlignment="1">
      <alignment horizontal="right" vertical="center"/>
      <protection/>
    </xf>
    <xf numFmtId="203" fontId="11" fillId="0" borderId="37" xfId="54" applyNumberFormat="1" applyFont="1" applyFill="1" applyBorder="1" applyAlignment="1">
      <alignment horizontal="center"/>
      <protection/>
    </xf>
    <xf numFmtId="203" fontId="11" fillId="0" borderId="21" xfId="54" applyNumberFormat="1" applyFont="1" applyFill="1" applyBorder="1" applyAlignment="1">
      <alignment horizontal="center" vertical="center"/>
      <protection/>
    </xf>
    <xf numFmtId="0" fontId="11" fillId="0" borderId="21" xfId="54" applyFont="1" applyBorder="1" applyAlignment="1">
      <alignment horizontal="left" vertical="center" wrapText="1"/>
      <protection/>
    </xf>
    <xf numFmtId="0" fontId="11" fillId="0" borderId="22" xfId="54" applyFont="1" applyBorder="1" applyAlignment="1">
      <alignment horizontal="left" vertical="center"/>
      <protection/>
    </xf>
    <xf numFmtId="0" fontId="11" fillId="0" borderId="41" xfId="54" applyFont="1" applyBorder="1" applyAlignment="1">
      <alignment vertical="center" wrapText="1"/>
      <protection/>
    </xf>
    <xf numFmtId="203" fontId="11" fillId="0" borderId="0" xfId="54" applyNumberFormat="1" applyFont="1" applyBorder="1" applyAlignment="1">
      <alignment horizontal="center"/>
      <protection/>
    </xf>
    <xf numFmtId="203" fontId="11" fillId="0" borderId="0" xfId="54" applyNumberFormat="1" applyFont="1" applyFill="1" applyBorder="1" applyAlignment="1">
      <alignment horizontal="center"/>
      <protection/>
    </xf>
    <xf numFmtId="203" fontId="11" fillId="0" borderId="0" xfId="54" applyNumberFormat="1" applyFont="1" applyFill="1" applyBorder="1" applyAlignment="1">
      <alignment horizontal="center" vertical="center"/>
      <protection/>
    </xf>
    <xf numFmtId="0" fontId="11" fillId="0" borderId="18" xfId="54" applyFont="1" applyBorder="1" applyAlignment="1">
      <alignment vertical="center" wrapText="1"/>
      <protection/>
    </xf>
    <xf numFmtId="0" fontId="0" fillId="0" borderId="18" xfId="0" applyFill="1" applyBorder="1" applyAlignment="1">
      <alignment vertical="center" wrapText="1"/>
    </xf>
    <xf numFmtId="0" fontId="0" fillId="0" borderId="18" xfId="0" applyFont="1" applyBorder="1" applyAlignment="1">
      <alignment vertical="center"/>
    </xf>
    <xf numFmtId="0" fontId="11" fillId="0" borderId="18" xfId="54" applyFont="1" applyBorder="1" applyAlignment="1">
      <alignment horizontal="left" vertical="center"/>
      <protection/>
    </xf>
    <xf numFmtId="0" fontId="11" fillId="0" borderId="18" xfId="54" applyFont="1" applyBorder="1" applyAlignment="1">
      <alignment horizontal="left" vertical="center" wrapText="1"/>
      <protection/>
    </xf>
    <xf numFmtId="0" fontId="59" fillId="35" borderId="23" xfId="0" applyFont="1" applyFill="1" applyBorder="1" applyAlignment="1">
      <alignment horizontal="center"/>
    </xf>
    <xf numFmtId="0" fontId="11" fillId="0" borderId="18" xfId="54" applyFont="1" applyFill="1" applyBorder="1" applyAlignment="1">
      <alignment horizontal="center"/>
      <protection/>
    </xf>
    <xf numFmtId="0" fontId="11" fillId="34" borderId="18" xfId="54" applyFont="1" applyFill="1" applyBorder="1" applyAlignment="1">
      <alignment horizontal="center"/>
      <protection/>
    </xf>
    <xf numFmtId="0" fontId="11" fillId="0" borderId="18" xfId="54" applyFont="1" applyBorder="1" applyAlignment="1">
      <alignment horizontal="center"/>
      <protection/>
    </xf>
    <xf numFmtId="0" fontId="11" fillId="0" borderId="18" xfId="54" applyFont="1" applyFill="1" applyBorder="1" applyAlignment="1">
      <alignment horizontal="center" wrapText="1"/>
      <protection/>
    </xf>
    <xf numFmtId="0" fontId="11" fillId="35" borderId="31" xfId="54" applyFont="1" applyFill="1" applyBorder="1" applyAlignment="1">
      <alignment horizontal="center"/>
      <protection/>
    </xf>
    <xf numFmtId="0" fontId="62" fillId="0" borderId="0" xfId="0" applyFont="1" applyFill="1" applyBorder="1" applyAlignment="1">
      <alignment horizontal="right" vertical="center"/>
    </xf>
    <xf numFmtId="0" fontId="62" fillId="35" borderId="18" xfId="0" applyFont="1" applyFill="1" applyBorder="1" applyAlignment="1">
      <alignment horizontal="center"/>
    </xf>
    <xf numFmtId="200" fontId="63" fillId="0" borderId="0" xfId="0" applyNumberFormat="1" applyFont="1" applyFill="1" applyBorder="1" applyAlignment="1">
      <alignment horizontal="right" vertical="center"/>
    </xf>
    <xf numFmtId="0" fontId="64" fillId="0" borderId="0" xfId="0" applyFont="1" applyFill="1" applyAlignment="1">
      <alignment horizontal="right" vertical="center"/>
    </xf>
    <xf numFmtId="0" fontId="62" fillId="0" borderId="0" xfId="0" applyFont="1" applyFill="1" applyAlignment="1">
      <alignment horizontal="right" vertical="center"/>
    </xf>
    <xf numFmtId="0" fontId="62" fillId="0" borderId="0" xfId="0" applyFont="1" applyFill="1" applyBorder="1" applyAlignment="1">
      <alignment horizontal="center" vertical="center"/>
    </xf>
    <xf numFmtId="200" fontId="63" fillId="0" borderId="0" xfId="0" applyNumberFormat="1" applyFont="1" applyFill="1" applyBorder="1" applyAlignment="1">
      <alignment horizontal="center"/>
    </xf>
    <xf numFmtId="0" fontId="64" fillId="0" borderId="0" xfId="0" applyFont="1" applyFill="1" applyAlignment="1">
      <alignment horizontal="center"/>
    </xf>
    <xf numFmtId="0" fontId="62" fillId="0" borderId="0" xfId="0" applyFont="1" applyFill="1" applyAlignment="1">
      <alignment horizontal="center"/>
    </xf>
    <xf numFmtId="0" fontId="62" fillId="0" borderId="0" xfId="0" applyFont="1" applyBorder="1" applyAlignment="1">
      <alignment/>
    </xf>
    <xf numFmtId="0" fontId="62" fillId="35" borderId="27" xfId="0" applyFont="1" applyFill="1" applyBorder="1" applyAlignment="1">
      <alignment horizontal="center"/>
    </xf>
    <xf numFmtId="0" fontId="62" fillId="0" borderId="0" xfId="0" applyFont="1" applyBorder="1" applyAlignment="1">
      <alignment horizontal="center"/>
    </xf>
    <xf numFmtId="0" fontId="64" fillId="0" borderId="0" xfId="0" applyFont="1" applyAlignment="1">
      <alignment horizontal="left"/>
    </xf>
    <xf numFmtId="0" fontId="64" fillId="0" borderId="0" xfId="0" applyFont="1" applyAlignment="1">
      <alignment/>
    </xf>
    <xf numFmtId="0" fontId="62" fillId="0" borderId="0" xfId="0" applyFont="1" applyAlignment="1">
      <alignment/>
    </xf>
    <xf numFmtId="203" fontId="11" fillId="0" borderId="18" xfId="54" applyNumberFormat="1" applyFont="1" applyFill="1" applyBorder="1" applyAlignment="1">
      <alignment horizontal="center"/>
      <protection/>
    </xf>
    <xf numFmtId="0" fontId="11" fillId="0" borderId="18" xfId="54" applyFont="1" applyBorder="1" applyAlignment="1">
      <alignment horizontal="center" vertical="center" wrapText="1"/>
      <protection/>
    </xf>
    <xf numFmtId="0" fontId="11" fillId="34" borderId="18" xfId="54" applyFont="1" applyFill="1" applyBorder="1" applyAlignment="1">
      <alignment vertical="center" wrapText="1"/>
      <protection/>
    </xf>
    <xf numFmtId="0" fontId="11" fillId="0" borderId="18" xfId="54" applyFont="1" applyFill="1" applyBorder="1" applyAlignment="1">
      <alignment vertical="center" wrapText="1"/>
      <protection/>
    </xf>
    <xf numFmtId="0" fontId="13" fillId="0" borderId="18" xfId="54" applyFont="1" applyFill="1" applyBorder="1" applyAlignment="1">
      <alignment horizontal="center" vertical="center" wrapText="1"/>
      <protection/>
    </xf>
    <xf numFmtId="0" fontId="14" fillId="0" borderId="18" xfId="54" applyFont="1" applyFill="1" applyBorder="1" applyAlignment="1">
      <alignment horizontal="center" vertical="center" wrapText="1"/>
      <protection/>
    </xf>
    <xf numFmtId="0" fontId="11" fillId="0" borderId="38" xfId="54" applyFont="1" applyFill="1" applyBorder="1" applyAlignment="1">
      <alignment vertical="center" wrapText="1"/>
      <protection/>
    </xf>
    <xf numFmtId="0" fontId="11" fillId="0" borderId="38" xfId="54" applyFont="1" applyFill="1" applyBorder="1" applyAlignment="1">
      <alignment horizontal="center" vertical="center" wrapText="1"/>
      <protection/>
    </xf>
    <xf numFmtId="0" fontId="15" fillId="0" borderId="18" xfId="0" applyFont="1" applyBorder="1" applyAlignment="1">
      <alignment horizontal="center" vertical="center" wrapText="1"/>
    </xf>
    <xf numFmtId="0" fontId="11" fillId="0" borderId="38" xfId="54" applyFont="1" applyFill="1" applyBorder="1" applyAlignment="1">
      <alignment horizontal="center" vertical="center"/>
      <protection/>
    </xf>
    <xf numFmtId="0" fontId="11" fillId="0" borderId="23" xfId="54" applyFont="1" applyFill="1" applyBorder="1" applyAlignment="1">
      <alignment horizontal="center" vertical="center"/>
      <protection/>
    </xf>
    <xf numFmtId="0" fontId="11" fillId="0" borderId="30" xfId="54" applyFont="1" applyFill="1" applyBorder="1" applyAlignment="1">
      <alignment horizontal="center" vertical="center"/>
      <protection/>
    </xf>
    <xf numFmtId="0" fontId="0" fillId="0" borderId="10" xfId="0" applyBorder="1" applyAlignment="1">
      <alignment horizontal="center" vertical="center"/>
    </xf>
    <xf numFmtId="0" fontId="11" fillId="0" borderId="27" xfId="54" applyFont="1" applyBorder="1" applyAlignment="1">
      <alignment horizontal="center" vertical="center"/>
      <protection/>
    </xf>
    <xf numFmtId="203" fontId="11" fillId="0" borderId="22" xfId="54" applyNumberFormat="1" applyFont="1" applyFill="1" applyBorder="1" applyAlignment="1">
      <alignment horizontal="center" vertical="center"/>
      <protection/>
    </xf>
    <xf numFmtId="0" fontId="11" fillId="0" borderId="30" xfId="54" applyFont="1" applyFill="1" applyBorder="1" applyAlignment="1">
      <alignment horizontal="center" vertical="center" wrapText="1"/>
      <protection/>
    </xf>
    <xf numFmtId="0" fontId="0" fillId="0" borderId="10" xfId="0" applyBorder="1" applyAlignment="1">
      <alignment horizontal="center" vertical="center" wrapText="1"/>
    </xf>
    <xf numFmtId="0" fontId="11" fillId="0" borderId="39" xfId="54" applyFont="1" applyFill="1" applyBorder="1" applyAlignment="1">
      <alignment horizontal="center" vertical="center" wrapText="1"/>
      <protection/>
    </xf>
    <xf numFmtId="0" fontId="0" fillId="0" borderId="42" xfId="0" applyBorder="1" applyAlignment="1">
      <alignment horizontal="center" vertical="center" wrapText="1"/>
    </xf>
    <xf numFmtId="0" fontId="8" fillId="0" borderId="18" xfId="0" applyFont="1" applyBorder="1" applyAlignment="1">
      <alignment horizontal="center"/>
    </xf>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0" fontId="8" fillId="0" borderId="18" xfId="0" applyFont="1" applyBorder="1" applyAlignment="1">
      <alignment horizontal="left" vertical="center"/>
    </xf>
    <xf numFmtId="0" fontId="11" fillId="0" borderId="41" xfId="54" applyFont="1" applyBorder="1" applyAlignment="1">
      <alignment horizontal="left" vertical="center" wrapText="1"/>
      <protection/>
    </xf>
    <xf numFmtId="0" fontId="11" fillId="0" borderId="43" xfId="54" applyFont="1" applyBorder="1" applyAlignment="1">
      <alignment horizontal="left" vertical="center" wrapText="1"/>
      <protection/>
    </xf>
    <xf numFmtId="0" fontId="11" fillId="0" borderId="21" xfId="54" applyFont="1" applyBorder="1" applyAlignment="1">
      <alignment horizontal="left" vertical="center" wrapText="1"/>
      <protection/>
    </xf>
    <xf numFmtId="203" fontId="11" fillId="0" borderId="22" xfId="54" applyNumberFormat="1" applyFont="1" applyBorder="1" applyAlignment="1">
      <alignment horizontal="center" vertical="center"/>
      <protection/>
    </xf>
    <xf numFmtId="0" fontId="11" fillId="0" borderId="22" xfId="54" applyFont="1" applyBorder="1" applyAlignment="1">
      <alignment vertical="center" wrapText="1"/>
      <protection/>
    </xf>
    <xf numFmtId="0" fontId="0" fillId="0" borderId="22" xfId="0" applyBorder="1" applyAlignment="1">
      <alignment vertical="center" wrapText="1"/>
    </xf>
    <xf numFmtId="0" fontId="11" fillId="0" borderId="26" xfId="54" applyFont="1" applyBorder="1" applyAlignment="1">
      <alignment vertical="center" wrapText="1"/>
      <protection/>
    </xf>
    <xf numFmtId="0" fontId="11" fillId="0" borderId="24" xfId="54" applyFont="1" applyBorder="1" applyAlignment="1">
      <alignment vertical="center"/>
      <protection/>
    </xf>
    <xf numFmtId="0" fontId="11" fillId="0" borderId="29" xfId="54" applyFont="1" applyBorder="1" applyAlignment="1">
      <alignment horizontal="center" vertical="center"/>
      <protection/>
    </xf>
    <xf numFmtId="0" fontId="0" fillId="0" borderId="44" xfId="0" applyBorder="1" applyAlignment="1">
      <alignment horizontal="center" vertical="center"/>
    </xf>
    <xf numFmtId="0" fontId="11" fillId="0" borderId="18" xfId="54" applyFont="1" applyBorder="1" applyAlignment="1">
      <alignment horizontal="center" vertical="center"/>
      <protection/>
    </xf>
    <xf numFmtId="0" fontId="10" fillId="0" borderId="0" xfId="0" applyFont="1" applyFill="1" applyBorder="1" applyAlignment="1">
      <alignment horizontal="justify"/>
    </xf>
    <xf numFmtId="0" fontId="9" fillId="0" borderId="0" xfId="0" applyFont="1" applyFill="1" applyBorder="1" applyAlignment="1">
      <alignment horizontal="justify"/>
    </xf>
    <xf numFmtId="0" fontId="11" fillId="0" borderId="26" xfId="54" applyFont="1" applyBorder="1" applyAlignment="1">
      <alignment horizontal="left" vertical="center" wrapText="1"/>
      <protection/>
    </xf>
    <xf numFmtId="0" fontId="11" fillId="0" borderId="24" xfId="54" applyFont="1" applyBorder="1" applyAlignment="1">
      <alignment horizontal="left" vertical="center" wrapText="1"/>
      <protection/>
    </xf>
    <xf numFmtId="0" fontId="11" fillId="0" borderId="45" xfId="54" applyFont="1" applyBorder="1" applyAlignment="1">
      <alignment horizontal="left" vertical="center" wrapText="1"/>
      <protection/>
    </xf>
    <xf numFmtId="0" fontId="10" fillId="0" borderId="0" xfId="0" applyFont="1" applyFill="1" applyBorder="1" applyAlignment="1">
      <alignment horizontal="left" wrapText="1"/>
    </xf>
    <xf numFmtId="0" fontId="1" fillId="0" borderId="0" xfId="0" applyFont="1" applyFill="1" applyBorder="1" applyAlignment="1">
      <alignment horizontal="center"/>
    </xf>
    <xf numFmtId="0" fontId="10" fillId="0" borderId="0" xfId="0" applyFont="1" applyFill="1" applyBorder="1" applyAlignment="1">
      <alignment horizontal="justify" wrapText="1"/>
    </xf>
    <xf numFmtId="0" fontId="11" fillId="0" borderId="31" xfId="54" applyFont="1" applyBorder="1" applyAlignment="1">
      <alignment horizontal="center" vertical="center"/>
      <protection/>
    </xf>
    <xf numFmtId="0" fontId="11" fillId="0" borderId="23" xfId="54" applyFont="1" applyBorder="1" applyAlignment="1">
      <alignment horizontal="center" vertical="center"/>
      <protection/>
    </xf>
    <xf numFmtId="0" fontId="11" fillId="0" borderId="18" xfId="54" applyFont="1" applyFill="1" applyBorder="1" applyAlignment="1">
      <alignment horizontal="center" vertical="center"/>
      <protection/>
    </xf>
    <xf numFmtId="0" fontId="0" fillId="0" borderId="18" xfId="0" applyBorder="1" applyAlignment="1">
      <alignment horizontal="center" vertical="center"/>
    </xf>
    <xf numFmtId="0" fontId="9" fillId="0" borderId="0" xfId="0" applyFont="1" applyFill="1" applyBorder="1" applyAlignment="1">
      <alignment horizontal="left"/>
    </xf>
    <xf numFmtId="203" fontId="11" fillId="0" borderId="28" xfId="54" applyNumberFormat="1" applyFont="1" applyFill="1" applyBorder="1" applyAlignment="1">
      <alignment horizontal="right" vertical="center"/>
      <protection/>
    </xf>
    <xf numFmtId="0" fontId="11" fillId="0" borderId="10" xfId="54" applyFont="1" applyFill="1" applyBorder="1" applyAlignment="1">
      <alignment horizontal="center" vertical="center"/>
      <protection/>
    </xf>
    <xf numFmtId="0" fontId="11" fillId="0" borderId="18" xfId="54" applyFont="1" applyBorder="1" applyAlignment="1">
      <alignment horizontal="left" vertical="center" wrapText="1"/>
      <protection/>
    </xf>
    <xf numFmtId="0" fontId="14" fillId="0" borderId="38" xfId="54" applyFont="1" applyFill="1" applyBorder="1" applyAlignment="1">
      <alignment horizontal="center" vertical="center" wrapText="1"/>
      <protection/>
    </xf>
    <xf numFmtId="0" fontId="14" fillId="0" borderId="23" xfId="54" applyFont="1" applyFill="1" applyBorder="1" applyAlignment="1">
      <alignment horizontal="center" vertical="center"/>
      <protection/>
    </xf>
    <xf numFmtId="0" fontId="0" fillId="0" borderId="38" xfId="0" applyFont="1" applyBorder="1" applyAlignment="1">
      <alignment horizontal="center" vertical="center" wrapText="1"/>
    </xf>
    <xf numFmtId="0" fontId="0" fillId="0" borderId="23" xfId="0"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704850</xdr:colOff>
      <xdr:row>0</xdr:row>
      <xdr:rowOff>0</xdr:rowOff>
    </xdr:from>
    <xdr:to>
      <xdr:col>0</xdr:col>
      <xdr:colOff>2533650</xdr:colOff>
      <xdr:row>2</xdr:row>
      <xdr:rowOff>285750</xdr:rowOff>
    </xdr:to>
    <xdr:pic>
      <xdr:nvPicPr>
        <xdr:cNvPr id="1" name="Imagen 1"/>
        <xdr:cNvPicPr preferRelativeResize="1">
          <a:picLocks noChangeAspect="1"/>
        </xdr:cNvPicPr>
      </xdr:nvPicPr>
      <xdr:blipFill>
        <a:blip r:embed="rId1"/>
        <a:stretch>
          <a:fillRect/>
        </a:stretch>
      </xdr:blipFill>
      <xdr:spPr>
        <a:xfrm>
          <a:off x="704850" y="0"/>
          <a:ext cx="18288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723900</xdr:colOff>
      <xdr:row>0</xdr:row>
      <xdr:rowOff>47625</xdr:rowOff>
    </xdr:from>
    <xdr:to>
      <xdr:col>0</xdr:col>
      <xdr:colOff>2733675</xdr:colOff>
      <xdr:row>2</xdr:row>
      <xdr:rowOff>304800</xdr:rowOff>
    </xdr:to>
    <xdr:pic>
      <xdr:nvPicPr>
        <xdr:cNvPr id="1" name="Imagen 1"/>
        <xdr:cNvPicPr preferRelativeResize="1">
          <a:picLocks noChangeAspect="1"/>
        </xdr:cNvPicPr>
      </xdr:nvPicPr>
      <xdr:blipFill>
        <a:blip r:embed="rId1"/>
        <a:stretch>
          <a:fillRect/>
        </a:stretch>
      </xdr:blipFill>
      <xdr:spPr>
        <a:xfrm>
          <a:off x="723900" y="47625"/>
          <a:ext cx="20097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8"/>
  <sheetViews>
    <sheetView view="pageBreakPreview" zoomScale="70" zoomScaleNormal="75" zoomScaleSheetLayoutView="70" zoomScalePageLayoutView="0" workbookViewId="0" topLeftCell="A1">
      <selection activeCell="A51" sqref="A51:P51"/>
    </sheetView>
  </sheetViews>
  <sheetFormatPr defaultColWidth="11.421875" defaultRowHeight="12.75"/>
  <cols>
    <col min="1" max="1" width="42.8515625" style="0" customWidth="1"/>
    <col min="2" max="2" width="10.7109375" style="30" customWidth="1"/>
    <col min="3" max="3" width="9.57421875" style="30" customWidth="1"/>
    <col min="4" max="4" width="8.140625" style="30" customWidth="1"/>
    <col min="5" max="5" width="7.7109375" style="30" customWidth="1"/>
    <col min="6" max="6" width="7.28125" style="30" customWidth="1"/>
    <col min="7" max="7" width="8.28125" style="30" customWidth="1"/>
    <col min="8" max="8" width="9.28125" style="30" customWidth="1"/>
    <col min="9" max="9" width="13.8515625" style="30" customWidth="1"/>
    <col min="10" max="10" width="10.8515625" style="30" customWidth="1"/>
    <col min="11" max="11" width="13.28125" style="30" customWidth="1"/>
    <col min="12" max="12" width="12.8515625" style="30" customWidth="1"/>
    <col min="13" max="13" width="10.00390625" style="0" customWidth="1"/>
    <col min="14" max="14" width="7.421875" style="0" customWidth="1"/>
    <col min="15" max="15" width="7.140625" style="0" customWidth="1"/>
    <col min="16" max="16" width="10.8515625" style="123" customWidth="1"/>
    <col min="17" max="17" width="11.421875" style="117" customWidth="1"/>
    <col min="18" max="18" width="46.7109375" style="0" customWidth="1"/>
    <col min="20" max="20" width="17.57421875" style="0" hidden="1" customWidth="1"/>
    <col min="21" max="21" width="5.7109375" style="0" hidden="1" customWidth="1"/>
    <col min="22" max="22" width="0" style="0" hidden="1" customWidth="1"/>
  </cols>
  <sheetData>
    <row r="1" spans="1:18" ht="24.75" customHeight="1">
      <c r="A1" s="188"/>
      <c r="B1" s="188"/>
      <c r="C1" s="188"/>
      <c r="D1" s="189" t="s">
        <v>140</v>
      </c>
      <c r="E1" s="190"/>
      <c r="F1" s="190"/>
      <c r="G1" s="190"/>
      <c r="H1" s="190"/>
      <c r="I1" s="190"/>
      <c r="J1" s="190"/>
      <c r="K1" s="190"/>
      <c r="L1" s="190"/>
      <c r="M1" s="190"/>
      <c r="N1" s="190"/>
      <c r="O1" s="190"/>
      <c r="P1" s="191" t="s">
        <v>13</v>
      </c>
      <c r="Q1" s="191"/>
      <c r="R1" s="191"/>
    </row>
    <row r="2" spans="1:18" ht="24.75" customHeight="1">
      <c r="A2" s="188"/>
      <c r="B2" s="188"/>
      <c r="C2" s="188"/>
      <c r="D2" s="190"/>
      <c r="E2" s="190"/>
      <c r="F2" s="190"/>
      <c r="G2" s="190"/>
      <c r="H2" s="190"/>
      <c r="I2" s="190"/>
      <c r="J2" s="190"/>
      <c r="K2" s="190"/>
      <c r="L2" s="190"/>
      <c r="M2" s="190"/>
      <c r="N2" s="190"/>
      <c r="O2" s="190"/>
      <c r="P2" s="191" t="s">
        <v>39</v>
      </c>
      <c r="Q2" s="191"/>
      <c r="R2" s="191"/>
    </row>
    <row r="3" spans="1:18" ht="24.75" customHeight="1">
      <c r="A3" s="188"/>
      <c r="B3" s="188"/>
      <c r="C3" s="188"/>
      <c r="D3" s="190"/>
      <c r="E3" s="190"/>
      <c r="F3" s="190"/>
      <c r="G3" s="190"/>
      <c r="H3" s="190"/>
      <c r="I3" s="190"/>
      <c r="J3" s="190"/>
      <c r="K3" s="190"/>
      <c r="L3" s="190"/>
      <c r="M3" s="190"/>
      <c r="N3" s="190"/>
      <c r="O3" s="190"/>
      <c r="P3" s="191" t="s">
        <v>14</v>
      </c>
      <c r="Q3" s="191"/>
      <c r="R3" s="191"/>
    </row>
    <row r="4" spans="1:22" ht="9" customHeight="1" thickBot="1">
      <c r="A4" s="4"/>
      <c r="B4" s="26"/>
      <c r="C4" s="26"/>
      <c r="D4" s="26"/>
      <c r="E4" s="26"/>
      <c r="F4" s="26"/>
      <c r="G4" s="26"/>
      <c r="H4" s="26"/>
      <c r="I4" s="26"/>
      <c r="J4" s="26"/>
      <c r="K4" s="26"/>
      <c r="L4" s="26"/>
      <c r="M4" s="4"/>
      <c r="N4" s="4"/>
      <c r="O4" s="4"/>
      <c r="P4" s="119"/>
      <c r="Q4" s="26"/>
      <c r="R4" s="4"/>
      <c r="T4" s="9" t="s">
        <v>4</v>
      </c>
      <c r="U4">
        <f>1.94</f>
        <v>1.94</v>
      </c>
      <c r="V4" s="2" t="s">
        <v>5</v>
      </c>
    </row>
    <row r="5" spans="1:20" ht="39" customHeight="1" thickTop="1">
      <c r="A5" s="10" t="s">
        <v>15</v>
      </c>
      <c r="B5" s="11" t="s">
        <v>16</v>
      </c>
      <c r="C5" s="12" t="s">
        <v>17</v>
      </c>
      <c r="D5" s="12" t="s">
        <v>18</v>
      </c>
      <c r="E5" s="12" t="s">
        <v>19</v>
      </c>
      <c r="F5" s="12" t="s">
        <v>20</v>
      </c>
      <c r="G5" s="12" t="s">
        <v>21</v>
      </c>
      <c r="H5" s="12" t="s">
        <v>22</v>
      </c>
      <c r="I5" s="12" t="s">
        <v>23</v>
      </c>
      <c r="J5" s="12" t="s">
        <v>24</v>
      </c>
      <c r="K5" s="12" t="s">
        <v>25</v>
      </c>
      <c r="L5" s="13" t="s">
        <v>26</v>
      </c>
      <c r="M5" s="14" t="s">
        <v>3</v>
      </c>
      <c r="N5" s="15" t="s">
        <v>0</v>
      </c>
      <c r="O5" s="15" t="s">
        <v>1</v>
      </c>
      <c r="P5" s="16" t="s">
        <v>37</v>
      </c>
      <c r="Q5" s="17" t="s">
        <v>38</v>
      </c>
      <c r="R5" s="17" t="s">
        <v>2</v>
      </c>
      <c r="T5" s="8" t="s">
        <v>6</v>
      </c>
    </row>
    <row r="6" spans="1:18" ht="12" customHeight="1">
      <c r="A6" s="89" t="s">
        <v>41</v>
      </c>
      <c r="B6" s="90"/>
      <c r="C6" s="91"/>
      <c r="D6" s="91"/>
      <c r="E6" s="91"/>
      <c r="F6" s="91"/>
      <c r="G6" s="91"/>
      <c r="H6" s="91"/>
      <c r="I6" s="91"/>
      <c r="J6" s="92"/>
      <c r="K6" s="92"/>
      <c r="L6" s="93"/>
      <c r="M6" s="94"/>
      <c r="N6" s="95"/>
      <c r="O6" s="95"/>
      <c r="P6" s="96"/>
      <c r="Q6" s="97"/>
      <c r="R6" s="98"/>
    </row>
    <row r="7" spans="1:20" ht="12.75" customHeight="1">
      <c r="A7" s="106" t="s">
        <v>42</v>
      </c>
      <c r="B7" s="24" t="s">
        <v>93</v>
      </c>
      <c r="C7" s="24" t="s">
        <v>59</v>
      </c>
      <c r="D7" s="24"/>
      <c r="E7" s="24" t="s">
        <v>98</v>
      </c>
      <c r="F7" s="24"/>
      <c r="G7" s="24" t="s">
        <v>75</v>
      </c>
      <c r="H7" s="24"/>
      <c r="I7" s="24" t="s">
        <v>43</v>
      </c>
      <c r="J7" s="108"/>
      <c r="K7" s="108" t="s">
        <v>59</v>
      </c>
      <c r="L7" s="108" t="s">
        <v>115</v>
      </c>
      <c r="M7" s="46">
        <v>3</v>
      </c>
      <c r="N7" s="37">
        <v>8</v>
      </c>
      <c r="O7" s="37">
        <v>20</v>
      </c>
      <c r="P7" s="124">
        <v>1026400</v>
      </c>
      <c r="Q7" s="125">
        <v>435</v>
      </c>
      <c r="R7" s="62" t="s">
        <v>44</v>
      </c>
      <c r="T7" s="3" t="e">
        <f>#REF!*(1+($U$4/100))</f>
        <v>#REF!</v>
      </c>
    </row>
    <row r="8" spans="1:20" ht="12.75" customHeight="1">
      <c r="A8" s="31" t="s">
        <v>45</v>
      </c>
      <c r="B8" s="32"/>
      <c r="C8" s="33"/>
      <c r="D8" s="34"/>
      <c r="E8" s="34" t="s">
        <v>99</v>
      </c>
      <c r="F8" s="34"/>
      <c r="G8" s="34"/>
      <c r="H8" s="35"/>
      <c r="I8" s="34" t="s">
        <v>108</v>
      </c>
      <c r="J8" s="34"/>
      <c r="K8" s="34" t="s">
        <v>93</v>
      </c>
      <c r="L8" s="36"/>
      <c r="M8" s="45">
        <v>3</v>
      </c>
      <c r="N8" s="45">
        <v>7</v>
      </c>
      <c r="O8" s="45">
        <v>20</v>
      </c>
      <c r="P8" s="124">
        <v>1026400</v>
      </c>
      <c r="Q8" s="125">
        <v>435</v>
      </c>
      <c r="R8" s="107" t="s">
        <v>44</v>
      </c>
      <c r="S8" s="38"/>
      <c r="T8" s="39" t="s">
        <v>44</v>
      </c>
    </row>
    <row r="9" spans="1:20" ht="12.75" customHeight="1">
      <c r="A9" s="40" t="s">
        <v>46</v>
      </c>
      <c r="B9" s="33"/>
      <c r="C9" s="33"/>
      <c r="D9" s="35"/>
      <c r="E9" s="35"/>
      <c r="F9" s="35"/>
      <c r="G9" s="35" t="s">
        <v>105</v>
      </c>
      <c r="H9" s="35"/>
      <c r="I9" s="35" t="s">
        <v>76</v>
      </c>
      <c r="J9" s="41"/>
      <c r="K9" s="35"/>
      <c r="L9" s="42"/>
      <c r="M9" s="37">
        <v>2</v>
      </c>
      <c r="N9" s="37">
        <v>7</v>
      </c>
      <c r="O9" s="37">
        <v>20</v>
      </c>
      <c r="P9" s="126">
        <v>755600</v>
      </c>
      <c r="Q9" s="127">
        <v>321</v>
      </c>
      <c r="R9" s="192" t="s">
        <v>118</v>
      </c>
      <c r="S9" s="43"/>
      <c r="T9" s="44" t="s">
        <v>47</v>
      </c>
    </row>
    <row r="10" spans="1:20" ht="12.75" customHeight="1">
      <c r="A10" s="31" t="s">
        <v>78</v>
      </c>
      <c r="B10" s="45"/>
      <c r="C10" s="32"/>
      <c r="D10" s="34"/>
      <c r="E10" s="34"/>
      <c r="F10" s="34"/>
      <c r="G10" s="46"/>
      <c r="H10" s="34"/>
      <c r="I10" s="34" t="s">
        <v>108</v>
      </c>
      <c r="J10" s="34"/>
      <c r="K10" s="34"/>
      <c r="L10" s="47"/>
      <c r="M10" s="37">
        <v>3</v>
      </c>
      <c r="N10" s="37">
        <v>5</v>
      </c>
      <c r="O10" s="37">
        <v>9</v>
      </c>
      <c r="P10" s="124">
        <v>1026400</v>
      </c>
      <c r="Q10" s="125">
        <v>435</v>
      </c>
      <c r="R10" s="193"/>
      <c r="S10" s="48"/>
      <c r="T10" s="49" t="s">
        <v>48</v>
      </c>
    </row>
    <row r="11" spans="1:20" ht="12.75" customHeight="1">
      <c r="A11" s="31" t="s">
        <v>79</v>
      </c>
      <c r="B11" s="45"/>
      <c r="C11" s="32"/>
      <c r="D11" s="34"/>
      <c r="E11" s="34" t="s">
        <v>99</v>
      </c>
      <c r="F11" s="50"/>
      <c r="G11" s="34"/>
      <c r="H11" s="34"/>
      <c r="I11" s="34"/>
      <c r="J11" s="34"/>
      <c r="K11" s="34" t="s">
        <v>94</v>
      </c>
      <c r="L11" s="47"/>
      <c r="M11" s="37">
        <v>3</v>
      </c>
      <c r="N11" s="37">
        <v>3</v>
      </c>
      <c r="O11" s="37">
        <v>4</v>
      </c>
      <c r="P11" s="124">
        <v>1026400</v>
      </c>
      <c r="Q11" s="125">
        <v>435</v>
      </c>
      <c r="R11" s="194"/>
      <c r="S11" s="48"/>
      <c r="T11" s="49" t="s">
        <v>48</v>
      </c>
    </row>
    <row r="12" spans="1:20" ht="12.75" customHeight="1">
      <c r="A12" s="31" t="s">
        <v>49</v>
      </c>
      <c r="B12" s="45" t="s">
        <v>94</v>
      </c>
      <c r="C12" s="32"/>
      <c r="D12" s="34"/>
      <c r="E12" s="34" t="s">
        <v>100</v>
      </c>
      <c r="F12" s="34"/>
      <c r="G12" s="34" t="s">
        <v>77</v>
      </c>
      <c r="H12" s="34"/>
      <c r="I12" s="34"/>
      <c r="J12" s="178" t="s">
        <v>113</v>
      </c>
      <c r="K12" s="179"/>
      <c r="L12" s="36"/>
      <c r="M12" s="37">
        <v>3</v>
      </c>
      <c r="N12" s="37">
        <v>7</v>
      </c>
      <c r="O12" s="37">
        <v>20</v>
      </c>
      <c r="P12" s="124">
        <v>1026400</v>
      </c>
      <c r="Q12" s="125">
        <v>435</v>
      </c>
      <c r="R12" s="51" t="s">
        <v>51</v>
      </c>
      <c r="S12" s="48"/>
      <c r="T12" s="51" t="s">
        <v>51</v>
      </c>
    </row>
    <row r="13" spans="1:20" ht="30" customHeight="1">
      <c r="A13" s="31" t="s">
        <v>80</v>
      </c>
      <c r="B13" s="45"/>
      <c r="C13" s="32"/>
      <c r="D13" s="34"/>
      <c r="E13" s="178" t="s">
        <v>119</v>
      </c>
      <c r="F13" s="179"/>
      <c r="G13" s="34"/>
      <c r="H13" s="34"/>
      <c r="I13" s="34"/>
      <c r="J13" s="50"/>
      <c r="K13" s="34" t="s">
        <v>120</v>
      </c>
      <c r="L13" s="47"/>
      <c r="M13" s="37">
        <v>4</v>
      </c>
      <c r="N13" s="37">
        <v>4</v>
      </c>
      <c r="O13" s="37">
        <v>8</v>
      </c>
      <c r="P13" s="124">
        <v>1297300</v>
      </c>
      <c r="Q13" s="131">
        <v>550</v>
      </c>
      <c r="R13" s="109" t="s">
        <v>118</v>
      </c>
      <c r="S13" s="52"/>
      <c r="T13" s="49" t="s">
        <v>42</v>
      </c>
    </row>
    <row r="14" spans="1:20" ht="16.5" customHeight="1">
      <c r="A14" s="31" t="s">
        <v>52</v>
      </c>
      <c r="B14" s="211" t="s">
        <v>95</v>
      </c>
      <c r="C14" s="212"/>
      <c r="D14" s="34"/>
      <c r="E14" s="178" t="s">
        <v>131</v>
      </c>
      <c r="F14" s="179"/>
      <c r="G14" s="213" t="s">
        <v>107</v>
      </c>
      <c r="H14" s="214"/>
      <c r="I14" s="54" t="s">
        <v>109</v>
      </c>
      <c r="J14" s="34"/>
      <c r="K14" s="35" t="s">
        <v>94</v>
      </c>
      <c r="L14" s="47"/>
      <c r="M14" s="37">
        <v>3</v>
      </c>
      <c r="N14" s="37">
        <v>7</v>
      </c>
      <c r="O14" s="37">
        <v>20</v>
      </c>
      <c r="P14" s="124">
        <v>1026400</v>
      </c>
      <c r="Q14" s="125">
        <v>435</v>
      </c>
      <c r="R14" s="49" t="s">
        <v>53</v>
      </c>
      <c r="S14" s="48"/>
      <c r="T14" s="49" t="s">
        <v>53</v>
      </c>
    </row>
    <row r="15" spans="1:20" ht="26.25" customHeight="1">
      <c r="A15" s="55" t="s">
        <v>81</v>
      </c>
      <c r="B15" s="56"/>
      <c r="C15" s="57"/>
      <c r="D15" s="57"/>
      <c r="E15" s="54" t="s">
        <v>101</v>
      </c>
      <c r="F15" s="54"/>
      <c r="G15" s="34" t="s">
        <v>100</v>
      </c>
      <c r="H15" s="54"/>
      <c r="I15" s="54" t="s">
        <v>50</v>
      </c>
      <c r="J15" s="54"/>
      <c r="K15" s="54"/>
      <c r="L15" s="58"/>
      <c r="M15" s="59">
        <v>3</v>
      </c>
      <c r="N15" s="60">
        <v>6</v>
      </c>
      <c r="O15" s="60">
        <v>12</v>
      </c>
      <c r="P15" s="124">
        <v>1026400</v>
      </c>
      <c r="Q15" s="125">
        <v>435</v>
      </c>
      <c r="R15" s="109" t="s">
        <v>118</v>
      </c>
      <c r="S15" s="48"/>
      <c r="T15" s="49" t="s">
        <v>42</v>
      </c>
    </row>
    <row r="16" spans="1:20" ht="12.75" customHeight="1">
      <c r="A16" s="61" t="s">
        <v>82</v>
      </c>
      <c r="B16" s="62"/>
      <c r="C16" s="37" t="s">
        <v>97</v>
      </c>
      <c r="D16" s="34"/>
      <c r="E16" s="34"/>
      <c r="F16" s="54"/>
      <c r="G16" s="53" t="s">
        <v>104</v>
      </c>
      <c r="H16" s="34"/>
      <c r="I16" s="34"/>
      <c r="J16" s="34" t="s">
        <v>129</v>
      </c>
      <c r="K16" s="34"/>
      <c r="L16" s="47"/>
      <c r="M16" s="59">
        <v>5</v>
      </c>
      <c r="N16" s="60">
        <v>6</v>
      </c>
      <c r="O16" s="60">
        <v>12</v>
      </c>
      <c r="P16" s="129">
        <v>1568100</v>
      </c>
      <c r="Q16" s="130">
        <v>665</v>
      </c>
      <c r="R16" s="109" t="s">
        <v>42</v>
      </c>
      <c r="S16" s="48"/>
      <c r="T16" s="49" t="s">
        <v>48</v>
      </c>
    </row>
    <row r="17" spans="1:20" ht="26.25" customHeight="1">
      <c r="A17" s="31" t="s">
        <v>83</v>
      </c>
      <c r="B17" s="45"/>
      <c r="C17" s="32"/>
      <c r="D17" s="34" t="s">
        <v>96</v>
      </c>
      <c r="E17" s="34"/>
      <c r="F17" s="34"/>
      <c r="G17" s="178" t="s">
        <v>106</v>
      </c>
      <c r="H17" s="179"/>
      <c r="I17" s="34"/>
      <c r="J17" s="178" t="s">
        <v>130</v>
      </c>
      <c r="K17" s="179"/>
      <c r="L17" s="36"/>
      <c r="M17" s="37">
        <v>5</v>
      </c>
      <c r="N17" s="37">
        <v>6</v>
      </c>
      <c r="O17" s="37">
        <v>12</v>
      </c>
      <c r="P17" s="129">
        <v>1568100</v>
      </c>
      <c r="Q17" s="136">
        <v>665</v>
      </c>
      <c r="R17" s="51" t="s">
        <v>132</v>
      </c>
      <c r="S17" s="48"/>
      <c r="T17" s="49" t="s">
        <v>54</v>
      </c>
    </row>
    <row r="18" spans="1:20" ht="30.75" customHeight="1">
      <c r="A18" s="31" t="s">
        <v>84</v>
      </c>
      <c r="B18" s="63"/>
      <c r="C18" s="63"/>
      <c r="D18" s="34"/>
      <c r="E18" s="34" t="s">
        <v>102</v>
      </c>
      <c r="F18" s="34"/>
      <c r="G18" s="50"/>
      <c r="H18" s="34"/>
      <c r="I18" s="34"/>
      <c r="J18" s="50"/>
      <c r="K18" s="34"/>
      <c r="L18" s="36" t="s">
        <v>116</v>
      </c>
      <c r="M18" s="37">
        <v>7</v>
      </c>
      <c r="N18" s="37">
        <v>3</v>
      </c>
      <c r="O18" s="37">
        <v>4</v>
      </c>
      <c r="P18" s="126">
        <v>2109800</v>
      </c>
      <c r="Q18" s="131">
        <v>894</v>
      </c>
      <c r="R18" s="51" t="s">
        <v>132</v>
      </c>
      <c r="S18" s="52"/>
      <c r="T18" s="49" t="s">
        <v>55</v>
      </c>
    </row>
    <row r="19" spans="1:20" ht="12.75" customHeight="1">
      <c r="A19" s="31" t="s">
        <v>56</v>
      </c>
      <c r="B19" s="45"/>
      <c r="C19" s="32"/>
      <c r="D19" s="34"/>
      <c r="E19" s="34"/>
      <c r="F19" s="50"/>
      <c r="G19" s="34"/>
      <c r="H19" s="34"/>
      <c r="I19" s="50"/>
      <c r="J19" s="34"/>
      <c r="K19" s="34"/>
      <c r="L19" s="36" t="s">
        <v>117</v>
      </c>
      <c r="M19" s="37">
        <v>2</v>
      </c>
      <c r="N19" s="37">
        <v>4</v>
      </c>
      <c r="O19" s="37">
        <v>6</v>
      </c>
      <c r="P19" s="126">
        <v>755600</v>
      </c>
      <c r="Q19" s="128">
        <v>321</v>
      </c>
      <c r="R19" s="205" t="s">
        <v>118</v>
      </c>
      <c r="S19" s="52"/>
      <c r="T19" s="49" t="s">
        <v>42</v>
      </c>
    </row>
    <row r="20" spans="1:20" ht="12.75" customHeight="1">
      <c r="A20" s="64" t="s">
        <v>85</v>
      </c>
      <c r="B20" s="65"/>
      <c r="C20" s="37"/>
      <c r="D20" s="34"/>
      <c r="E20" s="34" t="s">
        <v>122</v>
      </c>
      <c r="F20" s="34"/>
      <c r="G20" s="54"/>
      <c r="H20" s="34"/>
      <c r="I20" s="34" t="s">
        <v>128</v>
      </c>
      <c r="J20" s="34"/>
      <c r="K20" s="34"/>
      <c r="L20" s="47"/>
      <c r="M20" s="37">
        <v>4</v>
      </c>
      <c r="N20" s="37">
        <v>4</v>
      </c>
      <c r="O20" s="37">
        <v>8</v>
      </c>
      <c r="P20" s="124">
        <v>1297300</v>
      </c>
      <c r="Q20" s="128">
        <v>550</v>
      </c>
      <c r="R20" s="206"/>
      <c r="S20" s="52"/>
      <c r="T20" s="49" t="s">
        <v>42</v>
      </c>
    </row>
    <row r="21" spans="1:22" ht="12.75" customHeight="1">
      <c r="A21" s="31" t="s">
        <v>86</v>
      </c>
      <c r="B21" s="45"/>
      <c r="C21" s="32"/>
      <c r="D21" s="34"/>
      <c r="E21" s="34"/>
      <c r="F21" s="50"/>
      <c r="G21" s="54"/>
      <c r="H21" s="34"/>
      <c r="I21" s="34"/>
      <c r="J21" s="34"/>
      <c r="K21" s="34" t="s">
        <v>123</v>
      </c>
      <c r="L21" s="47"/>
      <c r="M21" s="37">
        <v>3</v>
      </c>
      <c r="N21" s="37">
        <v>4</v>
      </c>
      <c r="O21" s="37">
        <v>6</v>
      </c>
      <c r="P21" s="124">
        <v>1026400</v>
      </c>
      <c r="Q21" s="125">
        <v>435</v>
      </c>
      <c r="R21" s="49" t="s">
        <v>57</v>
      </c>
      <c r="S21" s="52"/>
      <c r="T21" s="49" t="s">
        <v>57</v>
      </c>
      <c r="U21" s="4"/>
      <c r="V21" s="4"/>
    </row>
    <row r="22" spans="1:22" ht="12.75" customHeight="1">
      <c r="A22" s="40" t="s">
        <v>87</v>
      </c>
      <c r="B22" s="33"/>
      <c r="C22" s="66"/>
      <c r="D22" s="67"/>
      <c r="E22" s="35"/>
      <c r="F22" s="35"/>
      <c r="G22" s="41"/>
      <c r="H22" s="35"/>
      <c r="I22" s="35" t="s">
        <v>110</v>
      </c>
      <c r="J22" s="35"/>
      <c r="K22" s="35"/>
      <c r="L22" s="42"/>
      <c r="M22" s="37">
        <v>2</v>
      </c>
      <c r="N22" s="37">
        <v>4</v>
      </c>
      <c r="O22" s="37">
        <v>6</v>
      </c>
      <c r="P22" s="126">
        <v>755600</v>
      </c>
      <c r="Q22" s="128">
        <v>321</v>
      </c>
      <c r="R22" s="205" t="s">
        <v>118</v>
      </c>
      <c r="S22" s="52"/>
      <c r="T22" s="49" t="s">
        <v>42</v>
      </c>
      <c r="U22" s="5"/>
      <c r="V22" s="4"/>
    </row>
    <row r="23" spans="1:22" ht="12.75" customHeight="1">
      <c r="A23" s="40" t="s">
        <v>58</v>
      </c>
      <c r="B23" s="33"/>
      <c r="C23" s="33"/>
      <c r="D23" s="35"/>
      <c r="E23" s="35"/>
      <c r="F23" s="41"/>
      <c r="G23" s="41"/>
      <c r="H23" s="35"/>
      <c r="I23" s="35" t="s">
        <v>111</v>
      </c>
      <c r="J23" s="41"/>
      <c r="K23" s="41"/>
      <c r="L23" s="42"/>
      <c r="M23" s="37">
        <v>2</v>
      </c>
      <c r="N23" s="37">
        <v>4</v>
      </c>
      <c r="O23" s="37">
        <v>6</v>
      </c>
      <c r="P23" s="126">
        <v>755600</v>
      </c>
      <c r="Q23" s="128">
        <v>321</v>
      </c>
      <c r="R23" s="207"/>
      <c r="S23" s="52"/>
      <c r="T23" s="49" t="s">
        <v>42</v>
      </c>
      <c r="U23" s="4"/>
      <c r="V23" s="4"/>
    </row>
    <row r="24" spans="1:20" ht="12.75" customHeight="1">
      <c r="A24" s="31" t="s">
        <v>88</v>
      </c>
      <c r="B24" s="45" t="s">
        <v>124</v>
      </c>
      <c r="C24" s="32"/>
      <c r="D24" s="34" t="s">
        <v>125</v>
      </c>
      <c r="E24" s="34"/>
      <c r="F24" s="54" t="s">
        <v>126</v>
      </c>
      <c r="G24" s="34"/>
      <c r="H24" s="34"/>
      <c r="I24" s="34"/>
      <c r="J24" s="34" t="s">
        <v>127</v>
      </c>
      <c r="K24" s="34"/>
      <c r="L24" s="36" t="s">
        <v>112</v>
      </c>
      <c r="M24" s="37">
        <v>5</v>
      </c>
      <c r="N24" s="37">
        <v>7</v>
      </c>
      <c r="O24" s="37">
        <v>10</v>
      </c>
      <c r="P24" s="129">
        <v>1568100</v>
      </c>
      <c r="Q24" s="130">
        <v>665</v>
      </c>
      <c r="R24" s="207"/>
      <c r="S24" s="48"/>
      <c r="T24" s="49" t="s">
        <v>42</v>
      </c>
    </row>
    <row r="25" spans="1:20" ht="12.75" customHeight="1">
      <c r="A25" s="31" t="s">
        <v>89</v>
      </c>
      <c r="B25" s="37"/>
      <c r="C25" s="54"/>
      <c r="D25" s="53"/>
      <c r="E25" s="53" t="s">
        <v>103</v>
      </c>
      <c r="F25" s="63"/>
      <c r="G25" s="54"/>
      <c r="H25" s="34"/>
      <c r="I25" s="34"/>
      <c r="J25" s="34"/>
      <c r="K25" s="34" t="s">
        <v>114</v>
      </c>
      <c r="L25" s="68"/>
      <c r="M25" s="37">
        <v>2</v>
      </c>
      <c r="N25" s="37">
        <v>5</v>
      </c>
      <c r="O25" s="37">
        <v>8</v>
      </c>
      <c r="P25" s="126">
        <v>755600</v>
      </c>
      <c r="Q25" s="128">
        <v>321</v>
      </c>
      <c r="R25" s="207"/>
      <c r="S25" s="52"/>
      <c r="T25" s="49" t="s">
        <v>42</v>
      </c>
    </row>
    <row r="26" spans="1:20" ht="12.75" customHeight="1">
      <c r="A26" s="31" t="s">
        <v>90</v>
      </c>
      <c r="B26" s="45"/>
      <c r="C26" s="32"/>
      <c r="D26" s="34"/>
      <c r="E26" s="46" t="s">
        <v>100</v>
      </c>
      <c r="F26" s="69"/>
      <c r="G26" s="34"/>
      <c r="H26" s="34"/>
      <c r="I26" s="34"/>
      <c r="J26" s="54" t="s">
        <v>121</v>
      </c>
      <c r="K26" s="54"/>
      <c r="L26" s="68"/>
      <c r="M26" s="37">
        <v>3</v>
      </c>
      <c r="N26" s="37">
        <v>5</v>
      </c>
      <c r="O26" s="37">
        <v>8</v>
      </c>
      <c r="P26" s="124">
        <v>1026400</v>
      </c>
      <c r="Q26" s="125">
        <v>435</v>
      </c>
      <c r="R26" s="207"/>
      <c r="S26" s="48"/>
      <c r="T26" s="49" t="s">
        <v>42</v>
      </c>
    </row>
    <row r="27" spans="1:20" ht="12.75" customHeight="1">
      <c r="A27" s="31" t="s">
        <v>91</v>
      </c>
      <c r="B27" s="45"/>
      <c r="C27" s="32" t="s">
        <v>59</v>
      </c>
      <c r="D27" s="34"/>
      <c r="E27" s="54"/>
      <c r="F27" s="34"/>
      <c r="G27" s="34" t="s">
        <v>100</v>
      </c>
      <c r="H27" s="34"/>
      <c r="I27" s="34" t="s">
        <v>50</v>
      </c>
      <c r="J27" s="63"/>
      <c r="K27" s="34"/>
      <c r="L27" s="68" t="s">
        <v>115</v>
      </c>
      <c r="M27" s="65">
        <v>3</v>
      </c>
      <c r="N27" s="37">
        <v>4</v>
      </c>
      <c r="O27" s="37">
        <v>8</v>
      </c>
      <c r="P27" s="124">
        <v>1026400</v>
      </c>
      <c r="Q27" s="125">
        <v>435</v>
      </c>
      <c r="R27" s="207"/>
      <c r="S27" s="48"/>
      <c r="T27" s="49" t="s">
        <v>48</v>
      </c>
    </row>
    <row r="28" spans="1:20" ht="12.75" customHeight="1">
      <c r="A28" s="31" t="s">
        <v>92</v>
      </c>
      <c r="B28" s="65"/>
      <c r="C28" s="37" t="s">
        <v>94</v>
      </c>
      <c r="D28" s="37"/>
      <c r="E28" s="34"/>
      <c r="F28" s="54"/>
      <c r="G28" s="54"/>
      <c r="H28" s="54"/>
      <c r="I28" s="46"/>
      <c r="J28" s="63"/>
      <c r="K28" s="54" t="s">
        <v>93</v>
      </c>
      <c r="L28" s="70"/>
      <c r="M28" s="65">
        <v>3</v>
      </c>
      <c r="N28" s="37">
        <v>4</v>
      </c>
      <c r="O28" s="37">
        <v>8</v>
      </c>
      <c r="P28" s="124">
        <v>1026400</v>
      </c>
      <c r="Q28" s="125">
        <v>435</v>
      </c>
      <c r="R28" s="206"/>
      <c r="S28" s="48"/>
      <c r="T28" s="49" t="s">
        <v>48</v>
      </c>
    </row>
    <row r="29" spans="1:20" ht="12" customHeight="1">
      <c r="A29" s="89" t="s">
        <v>69</v>
      </c>
      <c r="B29" s="99"/>
      <c r="C29" s="100"/>
      <c r="D29" s="100"/>
      <c r="E29" s="100"/>
      <c r="F29" s="101"/>
      <c r="G29" s="100"/>
      <c r="H29" s="100"/>
      <c r="I29" s="100"/>
      <c r="J29" s="100"/>
      <c r="K29" s="100"/>
      <c r="L29" s="101"/>
      <c r="M29" s="100"/>
      <c r="N29" s="100"/>
      <c r="O29" s="100"/>
      <c r="P29" s="100"/>
      <c r="Q29" s="100"/>
      <c r="R29" s="110"/>
      <c r="S29" s="71"/>
      <c r="T29" s="72"/>
    </row>
    <row r="30" spans="1:20" ht="12.75" customHeight="1">
      <c r="A30" s="31" t="s">
        <v>60</v>
      </c>
      <c r="B30" s="45"/>
      <c r="C30" s="45"/>
      <c r="D30" s="34"/>
      <c r="E30" s="53"/>
      <c r="F30" s="69"/>
      <c r="G30" s="35"/>
      <c r="H30" s="34"/>
      <c r="I30" s="34" t="s">
        <v>137</v>
      </c>
      <c r="J30" s="34"/>
      <c r="K30" s="34" t="s">
        <v>138</v>
      </c>
      <c r="L30" s="68"/>
      <c r="M30" s="65">
        <v>2</v>
      </c>
      <c r="N30" s="37">
        <v>5</v>
      </c>
      <c r="O30" s="37">
        <v>15</v>
      </c>
      <c r="P30" s="132">
        <v>841300</v>
      </c>
      <c r="Q30" s="76">
        <v>357</v>
      </c>
      <c r="R30" s="44" t="s">
        <v>44</v>
      </c>
      <c r="S30" s="38"/>
      <c r="T30" s="44" t="s">
        <v>44</v>
      </c>
    </row>
    <row r="31" spans="1:20" ht="27" customHeight="1">
      <c r="A31" s="73" t="s">
        <v>61</v>
      </c>
      <c r="B31" s="45"/>
      <c r="C31" s="45"/>
      <c r="D31" s="34"/>
      <c r="E31" s="34" t="s">
        <v>117</v>
      </c>
      <c r="F31" s="69"/>
      <c r="G31" s="35" t="s">
        <v>135</v>
      </c>
      <c r="H31" s="34"/>
      <c r="I31" s="34"/>
      <c r="J31" s="34"/>
      <c r="K31" s="34"/>
      <c r="L31" s="68"/>
      <c r="M31" s="74">
        <v>2</v>
      </c>
      <c r="N31" s="75">
        <v>3</v>
      </c>
      <c r="O31" s="75">
        <v>6</v>
      </c>
      <c r="P31" s="132">
        <v>841300</v>
      </c>
      <c r="Q31" s="133">
        <v>357</v>
      </c>
      <c r="R31" s="113" t="s">
        <v>136</v>
      </c>
      <c r="S31" s="76"/>
      <c r="T31" s="113"/>
    </row>
    <row r="32" spans="1:20" ht="18" customHeight="1">
      <c r="A32" s="55" t="s">
        <v>62</v>
      </c>
      <c r="B32" s="59"/>
      <c r="C32" s="60"/>
      <c r="D32" s="75"/>
      <c r="E32" s="75"/>
      <c r="F32" s="102">
        <v>28</v>
      </c>
      <c r="G32" s="75"/>
      <c r="H32" s="75"/>
      <c r="I32" s="75"/>
      <c r="J32" s="75"/>
      <c r="K32" s="75"/>
      <c r="L32" s="103">
        <v>6</v>
      </c>
      <c r="M32" s="74">
        <v>1</v>
      </c>
      <c r="N32" s="75">
        <v>4</v>
      </c>
      <c r="O32" s="75">
        <v>6</v>
      </c>
      <c r="P32" s="134">
        <v>527600</v>
      </c>
      <c r="Q32" s="104">
        <v>224</v>
      </c>
      <c r="R32" s="73" t="s">
        <v>63</v>
      </c>
      <c r="S32" s="104"/>
      <c r="T32" s="73" t="s">
        <v>63</v>
      </c>
    </row>
    <row r="33" spans="1:20" ht="16.5" customHeight="1">
      <c r="A33" s="198" t="s">
        <v>64</v>
      </c>
      <c r="B33" s="200"/>
      <c r="C33" s="180"/>
      <c r="D33" s="180"/>
      <c r="E33" s="180"/>
      <c r="F33" s="184">
        <v>29</v>
      </c>
      <c r="G33" s="180"/>
      <c r="H33" s="180"/>
      <c r="I33" s="180"/>
      <c r="J33" s="180"/>
      <c r="K33" s="180"/>
      <c r="L33" s="186">
        <v>7</v>
      </c>
      <c r="M33" s="182">
        <v>1</v>
      </c>
      <c r="N33" s="202">
        <v>4</v>
      </c>
      <c r="O33" s="202">
        <v>6</v>
      </c>
      <c r="P33" s="216">
        <v>527600</v>
      </c>
      <c r="Q33" s="183">
        <v>224</v>
      </c>
      <c r="R33" s="196" t="s">
        <v>63</v>
      </c>
      <c r="S33" s="195"/>
      <c r="T33" s="196" t="s">
        <v>63</v>
      </c>
    </row>
    <row r="34" spans="1:20" ht="11.25" customHeight="1">
      <c r="A34" s="199"/>
      <c r="B34" s="201"/>
      <c r="C34" s="181"/>
      <c r="D34" s="181"/>
      <c r="E34" s="181"/>
      <c r="F34" s="185"/>
      <c r="G34" s="217"/>
      <c r="H34" s="181"/>
      <c r="I34" s="181"/>
      <c r="J34" s="181"/>
      <c r="K34" s="181"/>
      <c r="L34" s="187"/>
      <c r="M34" s="182"/>
      <c r="N34" s="202"/>
      <c r="O34" s="202"/>
      <c r="P34" s="216"/>
      <c r="Q34" s="183"/>
      <c r="R34" s="197"/>
      <c r="S34" s="195"/>
      <c r="T34" s="197"/>
    </row>
    <row r="35" spans="1:20" ht="13.5" thickBot="1">
      <c r="A35" s="31" t="s">
        <v>65</v>
      </c>
      <c r="B35" s="37"/>
      <c r="C35" s="77"/>
      <c r="D35" s="53"/>
      <c r="E35" s="53"/>
      <c r="F35" s="78"/>
      <c r="G35" s="53"/>
      <c r="H35" s="30" t="s">
        <v>134</v>
      </c>
      <c r="I35" s="53"/>
      <c r="J35" s="111"/>
      <c r="K35" s="53"/>
      <c r="L35" s="79"/>
      <c r="M35" s="80">
        <v>3</v>
      </c>
      <c r="N35" s="37">
        <v>5</v>
      </c>
      <c r="O35" s="37">
        <v>15</v>
      </c>
      <c r="P35" s="129">
        <v>1154900</v>
      </c>
      <c r="Q35" s="76">
        <v>490</v>
      </c>
      <c r="R35" s="81" t="s">
        <v>66</v>
      </c>
      <c r="S35" s="38"/>
      <c r="T35" s="81" t="s">
        <v>66</v>
      </c>
    </row>
    <row r="36" spans="1:20" ht="14.25" thickBot="1" thickTop="1">
      <c r="A36" s="82" t="s">
        <v>67</v>
      </c>
      <c r="B36" s="83"/>
      <c r="C36" s="77"/>
      <c r="D36" s="53"/>
      <c r="E36" s="77"/>
      <c r="F36" s="84"/>
      <c r="G36" s="77"/>
      <c r="H36" s="53" t="s">
        <v>133</v>
      </c>
      <c r="I36" s="77"/>
      <c r="J36" s="112"/>
      <c r="K36" s="77"/>
      <c r="L36" s="85"/>
      <c r="M36" s="86">
        <v>3</v>
      </c>
      <c r="N36" s="83">
        <v>5</v>
      </c>
      <c r="O36" s="83">
        <v>15</v>
      </c>
      <c r="P36" s="129">
        <v>1154900</v>
      </c>
      <c r="Q36" s="135">
        <v>490</v>
      </c>
      <c r="R36" s="88" t="s">
        <v>68</v>
      </c>
      <c r="S36" s="87"/>
      <c r="T36" s="88" t="s">
        <v>68</v>
      </c>
    </row>
    <row r="37" spans="1:18" ht="13.5" thickTop="1">
      <c r="A37" s="1"/>
      <c r="B37" s="26"/>
      <c r="C37" s="26"/>
      <c r="D37" s="26"/>
      <c r="E37" s="26"/>
      <c r="F37" s="25"/>
      <c r="G37" s="27"/>
      <c r="H37" s="25"/>
      <c r="I37" s="25"/>
      <c r="J37" s="25"/>
      <c r="K37" s="25"/>
      <c r="L37" s="27"/>
      <c r="M37" s="7"/>
      <c r="N37" s="7"/>
      <c r="O37" s="6"/>
      <c r="P37" s="120"/>
      <c r="Q37" s="114"/>
      <c r="R37" s="105" t="s">
        <v>139</v>
      </c>
    </row>
    <row r="38" spans="1:18" ht="17.25" customHeight="1">
      <c r="A38" s="215" t="s">
        <v>27</v>
      </c>
      <c r="B38" s="215"/>
      <c r="C38" s="215"/>
      <c r="D38" s="215"/>
      <c r="E38" s="215"/>
      <c r="F38" s="215"/>
      <c r="G38" s="215"/>
      <c r="H38" s="215"/>
      <c r="I38" s="215"/>
      <c r="J38" s="215"/>
      <c r="K38" s="215"/>
      <c r="L38" s="215"/>
      <c r="M38" s="215"/>
      <c r="N38" s="215"/>
      <c r="O38" s="215"/>
      <c r="P38" s="215"/>
      <c r="Q38" s="215"/>
      <c r="R38" s="215"/>
    </row>
    <row r="39" spans="1:18" ht="11.25" customHeight="1">
      <c r="A39" s="209"/>
      <c r="B39" s="209"/>
      <c r="C39" s="209"/>
      <c r="D39" s="209"/>
      <c r="E39" s="209"/>
      <c r="F39" s="209"/>
      <c r="G39" s="209"/>
      <c r="H39" s="209"/>
      <c r="I39" s="209"/>
      <c r="J39" s="209"/>
      <c r="K39" s="209"/>
      <c r="L39" s="209"/>
      <c r="M39" s="209"/>
      <c r="N39" s="209"/>
      <c r="O39" s="209"/>
      <c r="P39" s="209"/>
      <c r="Q39" s="209"/>
      <c r="R39" s="209"/>
    </row>
    <row r="40" spans="1:18" s="18" customFormat="1" ht="64.5" customHeight="1">
      <c r="A40" s="208" t="s">
        <v>70</v>
      </c>
      <c r="B40" s="208"/>
      <c r="C40" s="208"/>
      <c r="D40" s="208"/>
      <c r="E40" s="208"/>
      <c r="F40" s="208"/>
      <c r="G40" s="208"/>
      <c r="H40" s="208"/>
      <c r="I40" s="208"/>
      <c r="J40" s="208"/>
      <c r="K40" s="208"/>
      <c r="L40" s="208"/>
      <c r="M40" s="208"/>
      <c r="N40" s="208"/>
      <c r="O40" s="208"/>
      <c r="P40" s="208"/>
      <c r="Q40" s="208"/>
      <c r="R40" s="208"/>
    </row>
    <row r="41" spans="1:18" s="18" customFormat="1" ht="16.5">
      <c r="A41" s="208" t="s">
        <v>8</v>
      </c>
      <c r="B41" s="208"/>
      <c r="C41" s="208"/>
      <c r="D41" s="208"/>
      <c r="E41" s="208"/>
      <c r="F41" s="208"/>
      <c r="G41" s="208"/>
      <c r="H41" s="208"/>
      <c r="I41" s="208"/>
      <c r="J41" s="208"/>
      <c r="K41" s="208"/>
      <c r="L41" s="208"/>
      <c r="M41" s="208"/>
      <c r="N41" s="208"/>
      <c r="O41" s="208"/>
      <c r="P41" s="208"/>
      <c r="Q41" s="208"/>
      <c r="R41" s="208"/>
    </row>
    <row r="42" spans="1:18" s="18" customFormat="1" ht="16.5">
      <c r="A42" s="203" t="s">
        <v>35</v>
      </c>
      <c r="B42" s="203"/>
      <c r="C42" s="203"/>
      <c r="D42" s="203"/>
      <c r="E42" s="203"/>
      <c r="F42" s="203"/>
      <c r="G42" s="203"/>
      <c r="H42" s="203"/>
      <c r="I42" s="203"/>
      <c r="J42" s="203"/>
      <c r="K42" s="203"/>
      <c r="L42" s="203"/>
      <c r="M42" s="203"/>
      <c r="N42" s="203"/>
      <c r="O42" s="203"/>
      <c r="P42" s="203"/>
      <c r="Q42" s="115"/>
      <c r="R42" s="19"/>
    </row>
    <row r="43" spans="1:18" s="18" customFormat="1" ht="16.5">
      <c r="A43" s="21"/>
      <c r="B43" s="28"/>
      <c r="C43" s="28"/>
      <c r="D43" s="28"/>
      <c r="E43" s="28"/>
      <c r="F43" s="28"/>
      <c r="G43" s="28"/>
      <c r="H43" s="28"/>
      <c r="I43" s="28"/>
      <c r="J43" s="28"/>
      <c r="K43" s="28"/>
      <c r="L43" s="28"/>
      <c r="M43" s="21"/>
      <c r="N43" s="21"/>
      <c r="O43" s="21"/>
      <c r="P43" s="121"/>
      <c r="Q43" s="115"/>
      <c r="R43" s="19"/>
    </row>
    <row r="44" spans="1:17" s="18" customFormat="1" ht="16.5">
      <c r="A44" s="203" t="s">
        <v>29</v>
      </c>
      <c r="B44" s="203"/>
      <c r="C44" s="203"/>
      <c r="D44" s="203"/>
      <c r="E44" s="203"/>
      <c r="F44" s="203"/>
      <c r="G44" s="203"/>
      <c r="H44" s="203"/>
      <c r="I44" s="203"/>
      <c r="J44" s="203"/>
      <c r="K44" s="203"/>
      <c r="L44" s="203"/>
      <c r="M44" s="203"/>
      <c r="N44" s="203"/>
      <c r="O44" s="203"/>
      <c r="P44" s="203"/>
      <c r="Q44" s="115"/>
    </row>
    <row r="45" spans="1:17" s="18" customFormat="1" ht="16.5">
      <c r="A45" s="203" t="s">
        <v>30</v>
      </c>
      <c r="B45" s="203"/>
      <c r="C45" s="203"/>
      <c r="D45" s="203"/>
      <c r="E45" s="203"/>
      <c r="F45" s="203"/>
      <c r="G45" s="203"/>
      <c r="H45" s="203"/>
      <c r="I45" s="203"/>
      <c r="J45" s="203"/>
      <c r="K45" s="203"/>
      <c r="L45" s="203"/>
      <c r="M45" s="203"/>
      <c r="N45" s="203"/>
      <c r="O45" s="203"/>
      <c r="P45" s="203"/>
      <c r="Q45" s="115"/>
    </row>
    <row r="46" spans="1:18" s="18" customFormat="1" ht="16.5" customHeight="1">
      <c r="A46" s="208" t="s">
        <v>9</v>
      </c>
      <c r="B46" s="208"/>
      <c r="C46" s="208"/>
      <c r="D46" s="208"/>
      <c r="E46" s="208"/>
      <c r="F46" s="208"/>
      <c r="G46" s="208"/>
      <c r="H46" s="208"/>
      <c r="I46" s="208"/>
      <c r="J46" s="208"/>
      <c r="K46" s="208"/>
      <c r="L46" s="208"/>
      <c r="M46" s="208"/>
      <c r="N46" s="208"/>
      <c r="O46" s="208"/>
      <c r="P46" s="208"/>
      <c r="Q46" s="208"/>
      <c r="R46" s="208"/>
    </row>
    <row r="47" spans="1:17" s="18" customFormat="1" ht="16.5">
      <c r="A47" s="21"/>
      <c r="B47" s="28"/>
      <c r="C47" s="28"/>
      <c r="D47" s="28"/>
      <c r="E47" s="28"/>
      <c r="F47" s="28"/>
      <c r="G47" s="28"/>
      <c r="H47" s="28"/>
      <c r="I47" s="28"/>
      <c r="J47" s="28"/>
      <c r="K47" s="28"/>
      <c r="L47" s="28"/>
      <c r="M47" s="21"/>
      <c r="N47" s="21"/>
      <c r="O47" s="21"/>
      <c r="P47" s="121"/>
      <c r="Q47" s="115"/>
    </row>
    <row r="48" spans="1:18" s="18" customFormat="1" ht="33.75" customHeight="1">
      <c r="A48" s="208" t="s">
        <v>71</v>
      </c>
      <c r="B48" s="208"/>
      <c r="C48" s="208"/>
      <c r="D48" s="208"/>
      <c r="E48" s="208"/>
      <c r="F48" s="208"/>
      <c r="G48" s="208"/>
      <c r="H48" s="208"/>
      <c r="I48" s="208"/>
      <c r="J48" s="208"/>
      <c r="K48" s="208"/>
      <c r="L48" s="208"/>
      <c r="M48" s="208"/>
      <c r="N48" s="208"/>
      <c r="O48" s="208"/>
      <c r="P48" s="208"/>
      <c r="Q48" s="208"/>
      <c r="R48" s="208"/>
    </row>
    <row r="49" spans="1:17" s="18" customFormat="1" ht="16.5">
      <c r="A49" s="203" t="s">
        <v>31</v>
      </c>
      <c r="B49" s="203"/>
      <c r="C49" s="203"/>
      <c r="D49" s="203"/>
      <c r="E49" s="203"/>
      <c r="F49" s="203"/>
      <c r="G49" s="203"/>
      <c r="H49" s="203"/>
      <c r="I49" s="203"/>
      <c r="J49" s="203"/>
      <c r="K49" s="203"/>
      <c r="L49" s="203"/>
      <c r="M49" s="203"/>
      <c r="N49" s="203"/>
      <c r="O49" s="203"/>
      <c r="P49" s="203"/>
      <c r="Q49" s="115"/>
    </row>
    <row r="50" spans="1:17" s="18" customFormat="1" ht="34.5" customHeight="1">
      <c r="A50" s="210" t="s">
        <v>73</v>
      </c>
      <c r="B50" s="210"/>
      <c r="C50" s="210"/>
      <c r="D50" s="210"/>
      <c r="E50" s="210"/>
      <c r="F50" s="210"/>
      <c r="G50" s="210"/>
      <c r="H50" s="210"/>
      <c r="I50" s="210"/>
      <c r="J50" s="210"/>
      <c r="K50" s="210"/>
      <c r="L50" s="210"/>
      <c r="M50" s="210"/>
      <c r="N50" s="210"/>
      <c r="O50" s="210"/>
      <c r="P50" s="210"/>
      <c r="Q50" s="118"/>
    </row>
    <row r="51" spans="1:17" s="18" customFormat="1" ht="16.5">
      <c r="A51" s="203"/>
      <c r="B51" s="203"/>
      <c r="C51" s="203"/>
      <c r="D51" s="203"/>
      <c r="E51" s="203"/>
      <c r="F51" s="203"/>
      <c r="G51" s="203"/>
      <c r="H51" s="203"/>
      <c r="I51" s="203"/>
      <c r="J51" s="203"/>
      <c r="K51" s="203"/>
      <c r="L51" s="203"/>
      <c r="M51" s="203"/>
      <c r="N51" s="203"/>
      <c r="O51" s="203"/>
      <c r="P51" s="203"/>
      <c r="Q51" s="115"/>
    </row>
    <row r="52" spans="1:17" s="18" customFormat="1" ht="15" customHeight="1">
      <c r="A52" s="23" t="s">
        <v>36</v>
      </c>
      <c r="B52" s="28"/>
      <c r="C52" s="28"/>
      <c r="D52" s="28"/>
      <c r="E52" s="28"/>
      <c r="F52" s="28"/>
      <c r="G52" s="28"/>
      <c r="H52" s="28"/>
      <c r="I52" s="28"/>
      <c r="J52" s="28"/>
      <c r="K52" s="28"/>
      <c r="L52" s="28"/>
      <c r="M52" s="23"/>
      <c r="N52" s="23"/>
      <c r="O52" s="23"/>
      <c r="P52" s="121"/>
      <c r="Q52" s="115"/>
    </row>
    <row r="53" spans="1:17" s="18" customFormat="1" ht="16.5">
      <c r="A53" s="203" t="s">
        <v>72</v>
      </c>
      <c r="B53" s="203"/>
      <c r="C53" s="203"/>
      <c r="D53" s="203"/>
      <c r="E53" s="203"/>
      <c r="F53" s="203"/>
      <c r="G53" s="203"/>
      <c r="H53" s="203"/>
      <c r="I53" s="203"/>
      <c r="J53" s="203"/>
      <c r="K53" s="203"/>
      <c r="L53" s="203"/>
      <c r="M53" s="203"/>
      <c r="N53" s="203"/>
      <c r="O53" s="203"/>
      <c r="P53" s="203"/>
      <c r="Q53" s="115"/>
    </row>
    <row r="54" spans="1:17" s="18" customFormat="1" ht="16.5">
      <c r="A54" s="203" t="s">
        <v>40</v>
      </c>
      <c r="B54" s="203"/>
      <c r="C54" s="203"/>
      <c r="D54" s="203"/>
      <c r="E54" s="203"/>
      <c r="F54" s="203"/>
      <c r="G54" s="203"/>
      <c r="H54" s="203"/>
      <c r="I54" s="203"/>
      <c r="J54" s="203"/>
      <c r="K54" s="203"/>
      <c r="L54" s="203"/>
      <c r="M54" s="203"/>
      <c r="N54" s="203"/>
      <c r="O54" s="203"/>
      <c r="P54" s="203"/>
      <c r="Q54" s="115"/>
    </row>
    <row r="55" spans="1:17" s="18" customFormat="1" ht="16.5">
      <c r="A55" s="21"/>
      <c r="B55" s="28"/>
      <c r="C55" s="28"/>
      <c r="D55" s="28"/>
      <c r="E55" s="28"/>
      <c r="F55" s="28"/>
      <c r="G55" s="28"/>
      <c r="H55" s="28"/>
      <c r="I55" s="28"/>
      <c r="J55" s="28"/>
      <c r="K55" s="28"/>
      <c r="L55" s="28"/>
      <c r="M55" s="21"/>
      <c r="N55" s="21"/>
      <c r="O55" s="21"/>
      <c r="P55" s="121"/>
      <c r="Q55" s="115"/>
    </row>
    <row r="56" spans="1:17" s="18" customFormat="1" ht="15" customHeight="1">
      <c r="A56" s="203" t="s">
        <v>32</v>
      </c>
      <c r="B56" s="203"/>
      <c r="C56" s="203"/>
      <c r="D56" s="203"/>
      <c r="E56" s="203"/>
      <c r="F56" s="203"/>
      <c r="G56" s="203"/>
      <c r="H56" s="203"/>
      <c r="I56" s="203"/>
      <c r="J56" s="203"/>
      <c r="K56" s="203"/>
      <c r="L56" s="203"/>
      <c r="M56" s="203"/>
      <c r="N56" s="203"/>
      <c r="O56" s="203"/>
      <c r="P56" s="203"/>
      <c r="Q56" s="115"/>
    </row>
    <row r="57" spans="1:17" s="18" customFormat="1" ht="16.5">
      <c r="A57" s="203" t="s">
        <v>33</v>
      </c>
      <c r="B57" s="203"/>
      <c r="C57" s="203"/>
      <c r="D57" s="203"/>
      <c r="E57" s="203"/>
      <c r="F57" s="203"/>
      <c r="G57" s="203"/>
      <c r="H57" s="203"/>
      <c r="I57" s="203"/>
      <c r="J57" s="203"/>
      <c r="K57" s="203"/>
      <c r="L57" s="203"/>
      <c r="M57" s="203"/>
      <c r="N57" s="203"/>
      <c r="O57" s="203"/>
      <c r="P57" s="203"/>
      <c r="Q57" s="115"/>
    </row>
    <row r="58" spans="1:17" s="18" customFormat="1" ht="16.5">
      <c r="A58" s="203" t="s">
        <v>10</v>
      </c>
      <c r="B58" s="203"/>
      <c r="C58" s="203"/>
      <c r="D58" s="203"/>
      <c r="E58" s="203"/>
      <c r="F58" s="203"/>
      <c r="G58" s="203"/>
      <c r="H58" s="203"/>
      <c r="I58" s="203"/>
      <c r="J58" s="203"/>
      <c r="K58" s="203"/>
      <c r="L58" s="203"/>
      <c r="M58" s="203"/>
      <c r="N58" s="203"/>
      <c r="O58" s="203"/>
      <c r="P58" s="203"/>
      <c r="Q58" s="115"/>
    </row>
    <row r="59" spans="1:18" s="18" customFormat="1" ht="16.5">
      <c r="A59" s="22"/>
      <c r="B59" s="29"/>
      <c r="C59" s="29"/>
      <c r="D59" s="29"/>
      <c r="E59" s="29"/>
      <c r="F59" s="29"/>
      <c r="G59" s="29"/>
      <c r="H59" s="29"/>
      <c r="I59" s="29"/>
      <c r="J59" s="29"/>
      <c r="K59" s="29"/>
      <c r="L59" s="29"/>
      <c r="M59" s="22"/>
      <c r="N59" s="22"/>
      <c r="O59" s="22"/>
      <c r="P59" s="122"/>
      <c r="Q59" s="116"/>
      <c r="R59" s="19"/>
    </row>
    <row r="60" spans="1:18" s="18" customFormat="1" ht="16.5">
      <c r="A60" s="204" t="s">
        <v>28</v>
      </c>
      <c r="B60" s="203"/>
      <c r="C60" s="203"/>
      <c r="D60" s="203"/>
      <c r="E60" s="203"/>
      <c r="F60" s="203"/>
      <c r="G60" s="203"/>
      <c r="H60" s="203"/>
      <c r="I60" s="203"/>
      <c r="J60" s="203"/>
      <c r="K60" s="203"/>
      <c r="L60" s="203"/>
      <c r="M60" s="203"/>
      <c r="N60" s="203"/>
      <c r="O60" s="203"/>
      <c r="P60" s="203"/>
      <c r="Q60" s="115"/>
      <c r="R60" s="19"/>
    </row>
    <row r="61" spans="1:17" s="18" customFormat="1" ht="16.5">
      <c r="A61" s="203" t="s">
        <v>74</v>
      </c>
      <c r="B61" s="203"/>
      <c r="C61" s="203"/>
      <c r="D61" s="203"/>
      <c r="E61" s="203"/>
      <c r="F61" s="203"/>
      <c r="G61" s="203"/>
      <c r="H61" s="203"/>
      <c r="I61" s="203"/>
      <c r="J61" s="203"/>
      <c r="K61" s="203"/>
      <c r="L61" s="203"/>
      <c r="M61" s="203"/>
      <c r="N61" s="203"/>
      <c r="O61" s="203"/>
      <c r="P61" s="203"/>
      <c r="Q61" s="115"/>
    </row>
    <row r="62" spans="1:17" s="18" customFormat="1" ht="16.5">
      <c r="A62" s="203" t="s">
        <v>11</v>
      </c>
      <c r="B62" s="203"/>
      <c r="C62" s="203"/>
      <c r="D62" s="203"/>
      <c r="E62" s="203"/>
      <c r="F62" s="203"/>
      <c r="G62" s="203"/>
      <c r="H62" s="203"/>
      <c r="I62" s="203"/>
      <c r="J62" s="203"/>
      <c r="K62" s="203"/>
      <c r="L62" s="203"/>
      <c r="M62" s="203"/>
      <c r="N62" s="203"/>
      <c r="O62" s="203"/>
      <c r="P62" s="203"/>
      <c r="Q62" s="115"/>
    </row>
    <row r="63" spans="1:17" s="18" customFormat="1" ht="16.5">
      <c r="A63" s="203" t="s">
        <v>12</v>
      </c>
      <c r="B63" s="203"/>
      <c r="C63" s="203"/>
      <c r="D63" s="203"/>
      <c r="E63" s="203"/>
      <c r="F63" s="203"/>
      <c r="G63" s="203"/>
      <c r="H63" s="203"/>
      <c r="I63" s="203"/>
      <c r="J63" s="203"/>
      <c r="K63" s="203"/>
      <c r="L63" s="203"/>
      <c r="M63" s="203"/>
      <c r="N63" s="203"/>
      <c r="O63" s="203"/>
      <c r="P63" s="203"/>
      <c r="Q63" s="115"/>
    </row>
    <row r="64" spans="1:17" s="18" customFormat="1" ht="16.5">
      <c r="A64" s="203" t="s">
        <v>7</v>
      </c>
      <c r="B64" s="203"/>
      <c r="C64" s="203"/>
      <c r="D64" s="203"/>
      <c r="E64" s="203"/>
      <c r="F64" s="203"/>
      <c r="G64" s="203"/>
      <c r="H64" s="203"/>
      <c r="I64" s="203"/>
      <c r="J64" s="203"/>
      <c r="K64" s="203"/>
      <c r="L64" s="203"/>
      <c r="M64" s="203"/>
      <c r="N64" s="203"/>
      <c r="O64" s="203"/>
      <c r="P64" s="203"/>
      <c r="Q64" s="115"/>
    </row>
    <row r="65" spans="1:17" s="18" customFormat="1" ht="16.5">
      <c r="A65" s="203"/>
      <c r="B65" s="203"/>
      <c r="C65" s="203"/>
      <c r="D65" s="203"/>
      <c r="E65" s="203"/>
      <c r="F65" s="203"/>
      <c r="G65" s="203"/>
      <c r="H65" s="203"/>
      <c r="I65" s="203"/>
      <c r="J65" s="203"/>
      <c r="K65" s="203"/>
      <c r="L65" s="203"/>
      <c r="M65" s="203"/>
      <c r="N65" s="203"/>
      <c r="O65" s="203"/>
      <c r="P65" s="203"/>
      <c r="Q65" s="115"/>
    </row>
    <row r="66" spans="1:17" s="18" customFormat="1" ht="16.5">
      <c r="A66" s="203" t="s">
        <v>34</v>
      </c>
      <c r="B66" s="203"/>
      <c r="C66" s="203"/>
      <c r="D66" s="203"/>
      <c r="E66" s="203"/>
      <c r="F66" s="203"/>
      <c r="G66" s="203"/>
      <c r="H66" s="203"/>
      <c r="I66" s="203"/>
      <c r="J66" s="203"/>
      <c r="K66" s="203"/>
      <c r="L66" s="203"/>
      <c r="M66" s="203"/>
      <c r="N66" s="203"/>
      <c r="O66" s="203"/>
      <c r="P66" s="203"/>
      <c r="Q66" s="115"/>
    </row>
    <row r="67" spans="1:17" s="18" customFormat="1" ht="16.5">
      <c r="A67" s="20"/>
      <c r="B67" s="29"/>
      <c r="C67" s="29"/>
      <c r="D67" s="29"/>
      <c r="E67" s="29"/>
      <c r="F67" s="29"/>
      <c r="G67" s="29"/>
      <c r="H67" s="29"/>
      <c r="I67" s="29"/>
      <c r="J67" s="29"/>
      <c r="K67" s="29"/>
      <c r="L67" s="29"/>
      <c r="M67" s="20"/>
      <c r="N67" s="20"/>
      <c r="O67" s="20"/>
      <c r="P67" s="122"/>
      <c r="Q67" s="116"/>
    </row>
    <row r="68" spans="2:17" s="18" customFormat="1" ht="16.5">
      <c r="B68" s="29"/>
      <c r="C68" s="29"/>
      <c r="D68" s="29"/>
      <c r="E68" s="29"/>
      <c r="F68" s="29"/>
      <c r="G68" s="29"/>
      <c r="H68" s="29"/>
      <c r="I68" s="29"/>
      <c r="J68" s="29"/>
      <c r="K68" s="29"/>
      <c r="L68" s="29"/>
      <c r="P68" s="122"/>
      <c r="Q68" s="116"/>
    </row>
  </sheetData>
  <sheetProtection/>
  <mergeCells count="59">
    <mergeCell ref="A56:P56"/>
    <mergeCell ref="A62:P62"/>
    <mergeCell ref="A38:R38"/>
    <mergeCell ref="A48:R48"/>
    <mergeCell ref="A46:R46"/>
    <mergeCell ref="P33:P34"/>
    <mergeCell ref="A44:P44"/>
    <mergeCell ref="O33:O34"/>
    <mergeCell ref="G33:G34"/>
    <mergeCell ref="A53:P53"/>
    <mergeCell ref="A63:P63"/>
    <mergeCell ref="A65:P65"/>
    <mergeCell ref="E13:F13"/>
    <mergeCell ref="B14:C14"/>
    <mergeCell ref="G17:H17"/>
    <mergeCell ref="E14:F14"/>
    <mergeCell ref="G14:H14"/>
    <mergeCell ref="A49:P49"/>
    <mergeCell ref="A51:P51"/>
    <mergeCell ref="A54:P54"/>
    <mergeCell ref="A42:P42"/>
    <mergeCell ref="A39:R39"/>
    <mergeCell ref="A41:R41"/>
    <mergeCell ref="A50:P50"/>
    <mergeCell ref="A45:P45"/>
    <mergeCell ref="K33:K34"/>
    <mergeCell ref="A66:P66"/>
    <mergeCell ref="A57:P57"/>
    <mergeCell ref="A58:P58"/>
    <mergeCell ref="A60:P60"/>
    <mergeCell ref="A61:P61"/>
    <mergeCell ref="R19:R20"/>
    <mergeCell ref="R22:R28"/>
    <mergeCell ref="A64:P64"/>
    <mergeCell ref="A40:R40"/>
    <mergeCell ref="H33:H34"/>
    <mergeCell ref="S33:S34"/>
    <mergeCell ref="T33:T34"/>
    <mergeCell ref="A33:A34"/>
    <mergeCell ref="B33:B34"/>
    <mergeCell ref="C33:C34"/>
    <mergeCell ref="D33:D34"/>
    <mergeCell ref="N33:N34"/>
    <mergeCell ref="J33:J34"/>
    <mergeCell ref="R33:R34"/>
    <mergeCell ref="A1:C3"/>
    <mergeCell ref="D1:O3"/>
    <mergeCell ref="P1:R1"/>
    <mergeCell ref="P2:R2"/>
    <mergeCell ref="P3:R3"/>
    <mergeCell ref="J12:K12"/>
    <mergeCell ref="R9:R11"/>
    <mergeCell ref="J17:K17"/>
    <mergeCell ref="I33:I34"/>
    <mergeCell ref="M33:M34"/>
    <mergeCell ref="Q33:Q34"/>
    <mergeCell ref="E33:E34"/>
    <mergeCell ref="F33:F34"/>
    <mergeCell ref="L33:L34"/>
  </mergeCells>
  <printOptions/>
  <pageMargins left="0.31496062992125984" right="0.11811023622047245" top="0.5905511811023623" bottom="0.07874015748031496" header="0.07874015748031496" footer="0.07874015748031496"/>
  <pageSetup horizontalDpi="600" verticalDpi="600" orientation="landscape" paperSize="14" scale="60" r:id="rId2"/>
  <headerFooter alignWithMargins="0">
    <oddHeader>&amp;C&amp;"Britannic Bold,Normal"&amp;14
</oddHeader>
    <oddFooter>&amp;CPágina &amp;Pde &amp;N&amp;RM1-02-F-X01</oddFooter>
  </headerFooter>
  <rowBreaks count="1" manualBreakCount="1">
    <brk id="36" max="17" man="1"/>
  </rowBreaks>
  <drawing r:id="rId1"/>
</worksheet>
</file>

<file path=xl/worksheets/sheet2.xml><?xml version="1.0" encoding="utf-8"?>
<worksheet xmlns="http://schemas.openxmlformats.org/spreadsheetml/2006/main" xmlns:r="http://schemas.openxmlformats.org/officeDocument/2006/relationships">
  <dimension ref="A1:U38"/>
  <sheetViews>
    <sheetView tabSelected="1" zoomScale="90" zoomScaleNormal="90" zoomScaleSheetLayoutView="100" zoomScalePageLayoutView="0" workbookViewId="0" topLeftCell="D4">
      <selection activeCell="R5" sqref="R5"/>
    </sheetView>
  </sheetViews>
  <sheetFormatPr defaultColWidth="11.421875" defaultRowHeight="12.75"/>
  <cols>
    <col min="1" max="1" width="42.8515625" style="0" customWidth="1"/>
    <col min="2" max="2" width="10.7109375" style="117" customWidth="1"/>
    <col min="3" max="3" width="12.00390625" style="30" customWidth="1"/>
    <col min="4" max="4" width="10.28125" style="30" customWidth="1"/>
    <col min="5" max="5" width="12.421875" style="30" customWidth="1"/>
    <col min="6" max="6" width="10.421875" style="30" customWidth="1"/>
    <col min="7" max="7" width="9.8515625" style="30" customWidth="1"/>
    <col min="8" max="8" width="11.7109375" style="30" customWidth="1"/>
    <col min="9" max="9" width="13.8515625" style="30" customWidth="1"/>
    <col min="10" max="10" width="10.8515625" style="30" customWidth="1"/>
    <col min="11" max="11" width="13.28125" style="30" customWidth="1"/>
    <col min="12" max="12" width="12.8515625" style="30" customWidth="1"/>
    <col min="13" max="13" width="10.00390625" style="168" customWidth="1"/>
    <col min="14" max="14" width="7.140625" style="0" customWidth="1"/>
    <col min="15" max="15" width="12.7109375" style="158" customWidth="1"/>
    <col min="16" max="16" width="11.421875" style="162" customWidth="1"/>
    <col min="17" max="17" width="46.7109375" style="0" customWidth="1"/>
    <col min="19" max="19" width="17.57421875" style="0" hidden="1" customWidth="1"/>
    <col min="20" max="20" width="5.7109375" style="0" hidden="1" customWidth="1"/>
    <col min="21" max="21" width="0" style="0" hidden="1" customWidth="1"/>
  </cols>
  <sheetData>
    <row r="1" spans="1:17" ht="24.75" customHeight="1">
      <c r="A1" s="188"/>
      <c r="B1" s="188"/>
      <c r="C1" s="188"/>
      <c r="D1" s="189" t="s">
        <v>159</v>
      </c>
      <c r="E1" s="190"/>
      <c r="F1" s="190"/>
      <c r="G1" s="190"/>
      <c r="H1" s="190"/>
      <c r="I1" s="190"/>
      <c r="J1" s="190"/>
      <c r="K1" s="190"/>
      <c r="L1" s="190"/>
      <c r="M1" s="190"/>
      <c r="N1" s="190"/>
      <c r="O1" s="191" t="s">
        <v>13</v>
      </c>
      <c r="P1" s="191"/>
      <c r="Q1" s="191"/>
    </row>
    <row r="2" spans="1:17" ht="24.75" customHeight="1">
      <c r="A2" s="188"/>
      <c r="B2" s="188"/>
      <c r="C2" s="188"/>
      <c r="D2" s="190"/>
      <c r="E2" s="190"/>
      <c r="F2" s="190"/>
      <c r="G2" s="190"/>
      <c r="H2" s="190"/>
      <c r="I2" s="190"/>
      <c r="J2" s="190"/>
      <c r="K2" s="190"/>
      <c r="L2" s="190"/>
      <c r="M2" s="190"/>
      <c r="N2" s="190"/>
      <c r="O2" s="191" t="s">
        <v>148</v>
      </c>
      <c r="P2" s="191"/>
      <c r="Q2" s="191"/>
    </row>
    <row r="3" spans="1:17" ht="24.75" customHeight="1">
      <c r="A3" s="188"/>
      <c r="B3" s="188"/>
      <c r="C3" s="188"/>
      <c r="D3" s="190"/>
      <c r="E3" s="190"/>
      <c r="F3" s="190"/>
      <c r="G3" s="190"/>
      <c r="H3" s="190"/>
      <c r="I3" s="190"/>
      <c r="J3" s="190"/>
      <c r="K3" s="190"/>
      <c r="L3" s="190"/>
      <c r="M3" s="190"/>
      <c r="N3" s="190"/>
      <c r="O3" s="191" t="s">
        <v>14</v>
      </c>
      <c r="P3" s="191"/>
      <c r="Q3" s="191"/>
    </row>
    <row r="4" spans="1:21" ht="9" customHeight="1" thickBot="1">
      <c r="A4" s="4"/>
      <c r="B4" s="7"/>
      <c r="C4" s="26"/>
      <c r="D4" s="26"/>
      <c r="E4" s="26"/>
      <c r="F4" s="26"/>
      <c r="G4" s="26"/>
      <c r="H4" s="26"/>
      <c r="I4" s="26"/>
      <c r="J4" s="26"/>
      <c r="K4" s="26"/>
      <c r="L4" s="26"/>
      <c r="M4" s="163"/>
      <c r="N4" s="4"/>
      <c r="O4" s="154"/>
      <c r="P4" s="159"/>
      <c r="Q4" s="4"/>
      <c r="S4" s="9" t="s">
        <v>4</v>
      </c>
      <c r="T4">
        <f>1.94</f>
        <v>1.94</v>
      </c>
      <c r="U4" s="2" t="s">
        <v>5</v>
      </c>
    </row>
    <row r="5" spans="1:19" ht="39" customHeight="1" thickTop="1">
      <c r="A5" s="10" t="s">
        <v>15</v>
      </c>
      <c r="B5" s="11" t="s">
        <v>16</v>
      </c>
      <c r="C5" s="12" t="s">
        <v>17</v>
      </c>
      <c r="D5" s="12" t="s">
        <v>18</v>
      </c>
      <c r="E5" s="12" t="s">
        <v>19</v>
      </c>
      <c r="F5" s="12" t="s">
        <v>20</v>
      </c>
      <c r="G5" s="12" t="s">
        <v>21</v>
      </c>
      <c r="H5" s="12" t="s">
        <v>22</v>
      </c>
      <c r="I5" s="12" t="s">
        <v>23</v>
      </c>
      <c r="J5" s="12" t="s">
        <v>24</v>
      </c>
      <c r="K5" s="12" t="s">
        <v>25</v>
      </c>
      <c r="L5" s="13" t="s">
        <v>26</v>
      </c>
      <c r="M5" s="14" t="s">
        <v>3</v>
      </c>
      <c r="N5" s="15" t="s">
        <v>1</v>
      </c>
      <c r="O5" s="15" t="s">
        <v>37</v>
      </c>
      <c r="P5" s="15" t="s">
        <v>38</v>
      </c>
      <c r="Q5" s="17" t="s">
        <v>2</v>
      </c>
      <c r="S5" s="8" t="s">
        <v>6</v>
      </c>
    </row>
    <row r="6" spans="1:17" ht="12" customHeight="1">
      <c r="A6" s="89" t="s">
        <v>41</v>
      </c>
      <c r="B6" s="148"/>
      <c r="C6" s="91"/>
      <c r="D6" s="91"/>
      <c r="E6" s="91"/>
      <c r="F6" s="91"/>
      <c r="G6" s="91"/>
      <c r="H6" s="91"/>
      <c r="I6" s="91"/>
      <c r="J6" s="92"/>
      <c r="K6" s="92"/>
      <c r="L6" s="93"/>
      <c r="M6" s="164"/>
      <c r="N6" s="95"/>
      <c r="O6" s="155"/>
      <c r="P6" s="155"/>
      <c r="Q6" s="98"/>
    </row>
    <row r="7" spans="1:19" ht="30" customHeight="1">
      <c r="A7" s="145" t="s">
        <v>42</v>
      </c>
      <c r="B7" s="151" t="s">
        <v>109</v>
      </c>
      <c r="C7" s="24" t="s">
        <v>75</v>
      </c>
      <c r="D7" s="24"/>
      <c r="E7" s="24"/>
      <c r="F7" s="24"/>
      <c r="G7" s="24"/>
      <c r="H7" s="221" t="s">
        <v>176</v>
      </c>
      <c r="I7" s="222"/>
      <c r="J7" s="108"/>
      <c r="K7" s="108" t="s">
        <v>75</v>
      </c>
      <c r="L7" s="108" t="s">
        <v>98</v>
      </c>
      <c r="M7" s="54">
        <v>3</v>
      </c>
      <c r="N7" s="37">
        <v>20</v>
      </c>
      <c r="O7" s="124">
        <v>933400</v>
      </c>
      <c r="P7" s="125">
        <v>346</v>
      </c>
      <c r="Q7" s="62" t="s">
        <v>44</v>
      </c>
      <c r="S7" s="3" t="e">
        <f>#REF!*(1+($T$4/100))</f>
        <v>#REF!</v>
      </c>
    </row>
    <row r="8" spans="1:19" ht="27" customHeight="1">
      <c r="A8" s="62" t="s">
        <v>149</v>
      </c>
      <c r="B8" s="149"/>
      <c r="C8" s="46"/>
      <c r="D8" s="54"/>
      <c r="E8" s="54"/>
      <c r="F8" s="54"/>
      <c r="G8" s="54"/>
      <c r="H8" s="175"/>
      <c r="I8" s="176" t="s">
        <v>177</v>
      </c>
      <c r="J8" s="54"/>
      <c r="K8" s="54" t="s">
        <v>141</v>
      </c>
      <c r="L8" s="54"/>
      <c r="M8" s="54">
        <v>3</v>
      </c>
      <c r="N8" s="37">
        <v>20</v>
      </c>
      <c r="O8" s="124">
        <v>933400</v>
      </c>
      <c r="P8" s="125">
        <v>346</v>
      </c>
      <c r="Q8" s="146" t="s">
        <v>44</v>
      </c>
      <c r="R8" s="140"/>
      <c r="S8" s="138" t="s">
        <v>44</v>
      </c>
    </row>
    <row r="9" spans="1:19" ht="27.75" customHeight="1">
      <c r="A9" s="66" t="s">
        <v>46</v>
      </c>
      <c r="B9" s="150"/>
      <c r="C9" s="46"/>
      <c r="D9" s="46"/>
      <c r="E9" s="46"/>
      <c r="F9" s="46"/>
      <c r="G9" s="46"/>
      <c r="H9" s="46"/>
      <c r="I9" s="176" t="s">
        <v>179</v>
      </c>
      <c r="J9" s="46"/>
      <c r="K9" s="54"/>
      <c r="L9" s="46"/>
      <c r="M9" s="54">
        <v>2</v>
      </c>
      <c r="N9" s="37">
        <v>20</v>
      </c>
      <c r="O9" s="124">
        <v>692300</v>
      </c>
      <c r="P9" s="169">
        <v>256</v>
      </c>
      <c r="Q9" s="218" t="s">
        <v>118</v>
      </c>
      <c r="R9" s="140"/>
      <c r="S9" s="44" t="s">
        <v>47</v>
      </c>
    </row>
    <row r="10" spans="1:19" ht="12.75" customHeight="1">
      <c r="A10" s="62" t="s">
        <v>78</v>
      </c>
      <c r="B10" s="151"/>
      <c r="C10" s="54"/>
      <c r="D10" s="54"/>
      <c r="E10" s="54"/>
      <c r="F10" s="54"/>
      <c r="G10" s="54"/>
      <c r="H10" s="54"/>
      <c r="I10" s="54"/>
      <c r="J10" s="54" t="s">
        <v>59</v>
      </c>
      <c r="K10" s="54"/>
      <c r="L10" s="54"/>
      <c r="M10" s="54">
        <v>3</v>
      </c>
      <c r="N10" s="37">
        <v>9</v>
      </c>
      <c r="O10" s="124">
        <v>933400</v>
      </c>
      <c r="P10" s="125">
        <v>346</v>
      </c>
      <c r="Q10" s="218"/>
      <c r="R10" s="140"/>
      <c r="S10" s="44" t="s">
        <v>48</v>
      </c>
    </row>
    <row r="11" spans="1:19" ht="12.75" customHeight="1">
      <c r="A11" s="62" t="s">
        <v>79</v>
      </c>
      <c r="B11" s="151"/>
      <c r="C11" s="54"/>
      <c r="D11" s="54"/>
      <c r="E11" s="54"/>
      <c r="F11" s="54"/>
      <c r="G11" s="54"/>
      <c r="H11" s="54" t="s">
        <v>172</v>
      </c>
      <c r="I11" s="54"/>
      <c r="J11" s="54"/>
      <c r="K11" s="54"/>
      <c r="L11" s="108"/>
      <c r="M11" s="54">
        <v>4</v>
      </c>
      <c r="N11" s="37">
        <v>4</v>
      </c>
      <c r="O11" s="124">
        <v>1174300</v>
      </c>
      <c r="P11" s="125">
        <v>435</v>
      </c>
      <c r="Q11" s="218"/>
      <c r="R11" s="140"/>
      <c r="S11" s="44" t="s">
        <v>48</v>
      </c>
    </row>
    <row r="12" spans="1:19" ht="12.75" customHeight="1">
      <c r="A12" s="62" t="s">
        <v>49</v>
      </c>
      <c r="B12" s="151" t="s">
        <v>50</v>
      </c>
      <c r="C12" s="54"/>
      <c r="D12" s="54"/>
      <c r="E12" s="54"/>
      <c r="F12" s="54"/>
      <c r="G12" s="54"/>
      <c r="H12" s="54"/>
      <c r="I12" s="54"/>
      <c r="J12" s="54" t="s">
        <v>94</v>
      </c>
      <c r="K12" s="57"/>
      <c r="L12" s="54"/>
      <c r="M12" s="54">
        <v>3</v>
      </c>
      <c r="N12" s="37">
        <v>20</v>
      </c>
      <c r="O12" s="124">
        <v>933400</v>
      </c>
      <c r="P12" s="125">
        <v>346</v>
      </c>
      <c r="Q12" s="147" t="s">
        <v>51</v>
      </c>
      <c r="R12" s="140"/>
      <c r="S12" s="137" t="s">
        <v>51</v>
      </c>
    </row>
    <row r="13" spans="1:19" ht="24" customHeight="1">
      <c r="A13" s="62" t="s">
        <v>80</v>
      </c>
      <c r="B13" s="151"/>
      <c r="C13" s="54"/>
      <c r="D13" s="54"/>
      <c r="E13" s="54"/>
      <c r="F13" s="63"/>
      <c r="G13" s="54"/>
      <c r="H13" s="54" t="s">
        <v>168</v>
      </c>
      <c r="I13" s="54"/>
      <c r="J13" s="54"/>
      <c r="K13" s="54" t="s">
        <v>161</v>
      </c>
      <c r="L13" s="54"/>
      <c r="M13" s="54">
        <v>4</v>
      </c>
      <c r="N13" s="37">
        <v>8</v>
      </c>
      <c r="O13" s="124">
        <v>1174300</v>
      </c>
      <c r="P13" s="125">
        <v>435</v>
      </c>
      <c r="Q13" s="143" t="s">
        <v>118</v>
      </c>
      <c r="R13" s="140"/>
      <c r="S13" s="44" t="s">
        <v>42</v>
      </c>
    </row>
    <row r="14" spans="1:19" ht="33.75" customHeight="1">
      <c r="A14" s="62" t="s">
        <v>52</v>
      </c>
      <c r="B14" s="151"/>
      <c r="C14" s="173"/>
      <c r="D14" s="54"/>
      <c r="E14" s="174" t="s">
        <v>166</v>
      </c>
      <c r="F14" s="57"/>
      <c r="G14" s="174" t="s">
        <v>178</v>
      </c>
      <c r="H14" s="145"/>
      <c r="I14" s="54"/>
      <c r="J14" s="54" t="s">
        <v>59</v>
      </c>
      <c r="K14" s="46"/>
      <c r="L14" s="63"/>
      <c r="M14" s="54">
        <v>3</v>
      </c>
      <c r="N14" s="37">
        <v>20</v>
      </c>
      <c r="O14" s="124">
        <v>933400</v>
      </c>
      <c r="P14" s="125">
        <v>346</v>
      </c>
      <c r="Q14" s="62" t="s">
        <v>53</v>
      </c>
      <c r="R14" s="140"/>
      <c r="S14" s="44" t="s">
        <v>53</v>
      </c>
    </row>
    <row r="15" spans="1:19" ht="26.25" customHeight="1">
      <c r="A15" s="62" t="s">
        <v>81</v>
      </c>
      <c r="B15" s="151"/>
      <c r="C15" s="57"/>
      <c r="D15" s="57"/>
      <c r="E15" s="54"/>
      <c r="F15" s="219" t="s">
        <v>173</v>
      </c>
      <c r="G15" s="220"/>
      <c r="H15" s="54"/>
      <c r="I15" s="174" t="s">
        <v>180</v>
      </c>
      <c r="J15" s="54"/>
      <c r="K15" s="54"/>
      <c r="L15" s="54"/>
      <c r="M15" s="54">
        <v>3</v>
      </c>
      <c r="N15" s="37">
        <v>12</v>
      </c>
      <c r="O15" s="124">
        <v>933400</v>
      </c>
      <c r="P15" s="125">
        <v>346</v>
      </c>
      <c r="Q15" s="143" t="s">
        <v>118</v>
      </c>
      <c r="R15" s="140"/>
      <c r="S15" s="44" t="s">
        <v>42</v>
      </c>
    </row>
    <row r="16" spans="1:19" ht="12.75" customHeight="1">
      <c r="A16" s="62" t="s">
        <v>142</v>
      </c>
      <c r="B16" s="151"/>
      <c r="C16" s="37" t="s">
        <v>165</v>
      </c>
      <c r="D16" s="54"/>
      <c r="E16" s="54"/>
      <c r="F16" s="54"/>
      <c r="G16" s="54"/>
      <c r="H16" s="54"/>
      <c r="I16" s="54"/>
      <c r="J16" s="54" t="s">
        <v>152</v>
      </c>
      <c r="K16" s="54"/>
      <c r="L16" s="54"/>
      <c r="M16" s="54">
        <v>4</v>
      </c>
      <c r="N16" s="37">
        <v>12</v>
      </c>
      <c r="O16" s="124">
        <v>1174300</v>
      </c>
      <c r="P16" s="125">
        <v>435</v>
      </c>
      <c r="Q16" s="143" t="s">
        <v>143</v>
      </c>
      <c r="R16" s="140"/>
      <c r="S16" s="44" t="s">
        <v>48</v>
      </c>
    </row>
    <row r="17" spans="1:19" ht="48.75" customHeight="1">
      <c r="A17" s="143" t="s">
        <v>157</v>
      </c>
      <c r="B17" s="62"/>
      <c r="C17" s="62"/>
      <c r="D17" s="37"/>
      <c r="E17" s="62"/>
      <c r="F17" s="170"/>
      <c r="G17" s="62"/>
      <c r="H17" s="62"/>
      <c r="I17" s="62"/>
      <c r="J17" s="37"/>
      <c r="K17" s="37"/>
      <c r="L17" s="62"/>
      <c r="M17" s="54">
        <v>4</v>
      </c>
      <c r="N17" s="37">
        <v>12</v>
      </c>
      <c r="O17" s="124">
        <v>1174300</v>
      </c>
      <c r="P17" s="125">
        <v>435</v>
      </c>
      <c r="Q17" s="147" t="s">
        <v>144</v>
      </c>
      <c r="R17" s="140"/>
      <c r="S17" s="44" t="s">
        <v>54</v>
      </c>
    </row>
    <row r="18" spans="1:19" ht="30.75" customHeight="1">
      <c r="A18" s="143" t="s">
        <v>145</v>
      </c>
      <c r="B18" s="152"/>
      <c r="C18" s="172"/>
      <c r="D18" s="172"/>
      <c r="E18" s="54"/>
      <c r="F18" s="54"/>
      <c r="G18" s="54" t="s">
        <v>175</v>
      </c>
      <c r="H18" s="54"/>
      <c r="I18" s="54"/>
      <c r="J18" s="54" t="s">
        <v>153</v>
      </c>
      <c r="K18" s="57"/>
      <c r="L18" s="57"/>
      <c r="M18" s="54">
        <v>5</v>
      </c>
      <c r="N18" s="37">
        <v>12</v>
      </c>
      <c r="O18" s="124">
        <v>1415400</v>
      </c>
      <c r="P18" s="125">
        <v>524</v>
      </c>
      <c r="Q18" s="147" t="s">
        <v>144</v>
      </c>
      <c r="R18" s="140"/>
      <c r="S18" s="44" t="s">
        <v>55</v>
      </c>
    </row>
    <row r="19" spans="1:19" ht="30" customHeight="1">
      <c r="A19" s="143" t="s">
        <v>158</v>
      </c>
      <c r="B19" s="152"/>
      <c r="C19" s="63"/>
      <c r="D19" s="54"/>
      <c r="E19" s="54"/>
      <c r="F19" s="54"/>
      <c r="G19" s="54"/>
      <c r="H19" s="54"/>
      <c r="I19" s="63" t="s">
        <v>150</v>
      </c>
      <c r="J19" s="54"/>
      <c r="K19" s="54"/>
      <c r="L19" s="54"/>
      <c r="M19" s="54">
        <v>10</v>
      </c>
      <c r="N19" s="37">
        <v>4</v>
      </c>
      <c r="O19" s="124">
        <v>2601600</v>
      </c>
      <c r="P19" s="125">
        <v>962</v>
      </c>
      <c r="Q19" s="147" t="s">
        <v>144</v>
      </c>
      <c r="R19" s="140"/>
      <c r="S19" s="44"/>
    </row>
    <row r="20" spans="1:19" ht="33" customHeight="1">
      <c r="A20" s="62" t="s">
        <v>56</v>
      </c>
      <c r="B20" s="151"/>
      <c r="C20" s="54"/>
      <c r="D20" s="54"/>
      <c r="E20" s="54"/>
      <c r="F20" s="54"/>
      <c r="G20" s="54"/>
      <c r="H20" s="54"/>
      <c r="I20" s="54"/>
      <c r="J20" s="54"/>
      <c r="K20" s="54"/>
      <c r="L20" s="63" t="s">
        <v>160</v>
      </c>
      <c r="M20" s="54">
        <v>2</v>
      </c>
      <c r="N20" s="37">
        <v>6</v>
      </c>
      <c r="O20" s="124">
        <v>692300</v>
      </c>
      <c r="P20" s="125">
        <v>256</v>
      </c>
      <c r="Q20" s="218" t="s">
        <v>118</v>
      </c>
      <c r="R20" s="140"/>
      <c r="S20" s="44" t="s">
        <v>42</v>
      </c>
    </row>
    <row r="21" spans="1:19" ht="12.75" customHeight="1">
      <c r="A21" s="57" t="s">
        <v>85</v>
      </c>
      <c r="B21" s="151"/>
      <c r="C21" s="37"/>
      <c r="D21" s="54"/>
      <c r="E21" s="54"/>
      <c r="F21" s="54"/>
      <c r="G21" s="54"/>
      <c r="H21" s="54"/>
      <c r="I21" s="54" t="s">
        <v>162</v>
      </c>
      <c r="J21" s="54"/>
      <c r="K21" s="54"/>
      <c r="L21" s="54"/>
      <c r="M21" s="54">
        <v>4</v>
      </c>
      <c r="N21" s="37">
        <v>8</v>
      </c>
      <c r="O21" s="124">
        <v>1174300</v>
      </c>
      <c r="P21" s="125">
        <v>435</v>
      </c>
      <c r="Q21" s="218"/>
      <c r="R21" s="140"/>
      <c r="S21" s="44" t="s">
        <v>42</v>
      </c>
    </row>
    <row r="22" spans="1:21" ht="12.75" customHeight="1">
      <c r="A22" s="62" t="s">
        <v>86</v>
      </c>
      <c r="B22" s="151"/>
      <c r="C22" s="54"/>
      <c r="D22" s="54"/>
      <c r="E22" s="54"/>
      <c r="F22" s="54"/>
      <c r="G22" s="54"/>
      <c r="H22" s="54"/>
      <c r="I22" s="54"/>
      <c r="J22" s="54"/>
      <c r="K22" s="54" t="s">
        <v>141</v>
      </c>
      <c r="L22" s="54"/>
      <c r="M22" s="54">
        <v>3</v>
      </c>
      <c r="N22" s="37">
        <v>6</v>
      </c>
      <c r="O22" s="124">
        <v>933400</v>
      </c>
      <c r="P22" s="125">
        <v>346</v>
      </c>
      <c r="Q22" s="62" t="s">
        <v>57</v>
      </c>
      <c r="R22" s="140"/>
      <c r="S22" s="44" t="s">
        <v>57</v>
      </c>
      <c r="T22" s="4"/>
      <c r="U22" s="4"/>
    </row>
    <row r="23" spans="1:21" ht="27" customHeight="1">
      <c r="A23" s="171" t="s">
        <v>163</v>
      </c>
      <c r="B23" s="150"/>
      <c r="C23" s="66"/>
      <c r="D23" s="66"/>
      <c r="E23" s="46"/>
      <c r="F23" s="46"/>
      <c r="G23" s="46"/>
      <c r="H23" s="46"/>
      <c r="I23" s="63" t="s">
        <v>154</v>
      </c>
      <c r="J23" s="46"/>
      <c r="K23" s="46"/>
      <c r="L23" s="46"/>
      <c r="M23" s="54">
        <v>2</v>
      </c>
      <c r="N23" s="37">
        <v>6</v>
      </c>
      <c r="O23" s="124">
        <v>692300</v>
      </c>
      <c r="P23" s="125">
        <v>256</v>
      </c>
      <c r="Q23" s="218" t="s">
        <v>118</v>
      </c>
      <c r="R23" s="140"/>
      <c r="S23" s="44" t="s">
        <v>42</v>
      </c>
      <c r="T23" s="5"/>
      <c r="U23" s="4"/>
    </row>
    <row r="24" spans="1:21" ht="27.75" customHeight="1">
      <c r="A24" s="171" t="s">
        <v>164</v>
      </c>
      <c r="B24" s="150"/>
      <c r="C24" s="46"/>
      <c r="D24" s="46"/>
      <c r="E24" s="46"/>
      <c r="F24" s="46"/>
      <c r="G24" s="46"/>
      <c r="H24" s="46"/>
      <c r="I24" s="63" t="s">
        <v>155</v>
      </c>
      <c r="J24" s="46"/>
      <c r="K24" s="46"/>
      <c r="L24" s="46"/>
      <c r="M24" s="54">
        <v>2</v>
      </c>
      <c r="N24" s="37">
        <v>6</v>
      </c>
      <c r="O24" s="124">
        <v>692300</v>
      </c>
      <c r="P24" s="125">
        <v>256</v>
      </c>
      <c r="Q24" s="218"/>
      <c r="R24" s="140"/>
      <c r="S24" s="44" t="s">
        <v>42</v>
      </c>
      <c r="T24" s="4"/>
      <c r="U24" s="4"/>
    </row>
    <row r="25" spans="1:19" ht="12.75" customHeight="1">
      <c r="A25" s="62" t="s">
        <v>88</v>
      </c>
      <c r="B25" s="149"/>
      <c r="C25" s="57"/>
      <c r="D25" s="54"/>
      <c r="E25" s="54"/>
      <c r="F25" s="54"/>
      <c r="G25" s="54"/>
      <c r="H25" s="54"/>
      <c r="I25" s="54" t="s">
        <v>151</v>
      </c>
      <c r="J25" s="54"/>
      <c r="K25" s="54" t="s">
        <v>125</v>
      </c>
      <c r="L25" s="54"/>
      <c r="M25" s="54">
        <v>5</v>
      </c>
      <c r="N25" s="37">
        <v>10</v>
      </c>
      <c r="O25" s="124">
        <v>1415400</v>
      </c>
      <c r="P25" s="125">
        <v>524</v>
      </c>
      <c r="Q25" s="218"/>
      <c r="R25" s="140"/>
      <c r="S25" s="44" t="s">
        <v>42</v>
      </c>
    </row>
    <row r="26" spans="1:19" ht="29.25" customHeight="1">
      <c r="A26" s="62" t="s">
        <v>89</v>
      </c>
      <c r="B26" s="151"/>
      <c r="C26" s="54"/>
      <c r="D26" s="54"/>
      <c r="E26" s="54"/>
      <c r="F26" s="63"/>
      <c r="G26" s="174" t="s">
        <v>174</v>
      </c>
      <c r="H26" s="54"/>
      <c r="I26" s="54"/>
      <c r="J26" s="54"/>
      <c r="K26" s="54" t="s">
        <v>114</v>
      </c>
      <c r="L26" s="63"/>
      <c r="M26" s="54">
        <v>2</v>
      </c>
      <c r="N26" s="37">
        <v>8</v>
      </c>
      <c r="O26" s="124">
        <v>692300</v>
      </c>
      <c r="P26" s="169">
        <v>256</v>
      </c>
      <c r="Q26" s="218"/>
      <c r="R26" s="140"/>
      <c r="S26" s="44" t="s">
        <v>42</v>
      </c>
    </row>
    <row r="27" spans="1:19" ht="12.75" customHeight="1">
      <c r="A27" s="62" t="s">
        <v>90</v>
      </c>
      <c r="B27" s="151"/>
      <c r="C27" s="54"/>
      <c r="D27" s="54"/>
      <c r="E27" s="46"/>
      <c r="F27" s="63"/>
      <c r="G27" s="54"/>
      <c r="H27" s="54"/>
      <c r="I27" s="54"/>
      <c r="J27" s="54" t="s">
        <v>93</v>
      </c>
      <c r="K27" s="54"/>
      <c r="L27" s="63"/>
      <c r="M27" s="54">
        <v>3</v>
      </c>
      <c r="N27" s="37">
        <v>8</v>
      </c>
      <c r="O27" s="124">
        <v>933400</v>
      </c>
      <c r="P27" s="125">
        <v>346</v>
      </c>
      <c r="Q27" s="218"/>
      <c r="R27" s="140"/>
      <c r="S27" s="44" t="s">
        <v>42</v>
      </c>
    </row>
    <row r="28" spans="1:19" ht="12.75" customHeight="1">
      <c r="A28" s="62" t="s">
        <v>91</v>
      </c>
      <c r="B28" s="151"/>
      <c r="C28" s="24"/>
      <c r="D28" s="54"/>
      <c r="E28" s="54"/>
      <c r="F28" s="54"/>
      <c r="G28" s="54"/>
      <c r="H28" s="54"/>
      <c r="I28" s="54" t="s">
        <v>101</v>
      </c>
      <c r="J28" s="63"/>
      <c r="K28" s="54"/>
      <c r="L28" s="108" t="s">
        <v>98</v>
      </c>
      <c r="M28" s="54">
        <v>3</v>
      </c>
      <c r="N28" s="37">
        <v>8</v>
      </c>
      <c r="O28" s="124">
        <v>933400</v>
      </c>
      <c r="P28" s="125">
        <v>346</v>
      </c>
      <c r="Q28" s="218"/>
      <c r="R28" s="140"/>
      <c r="S28" s="44" t="s">
        <v>48</v>
      </c>
    </row>
    <row r="29" spans="1:19" ht="12.75" customHeight="1">
      <c r="A29" s="62" t="s">
        <v>92</v>
      </c>
      <c r="B29" s="151"/>
      <c r="C29" s="37"/>
      <c r="D29" s="37"/>
      <c r="E29" s="54"/>
      <c r="F29" s="54"/>
      <c r="G29" s="54"/>
      <c r="H29" s="54"/>
      <c r="I29" s="46"/>
      <c r="J29" s="63"/>
      <c r="K29" s="54" t="s">
        <v>141</v>
      </c>
      <c r="L29" s="63"/>
      <c r="M29" s="54">
        <v>3</v>
      </c>
      <c r="N29" s="37">
        <v>8</v>
      </c>
      <c r="O29" s="124">
        <v>933400</v>
      </c>
      <c r="P29" s="125">
        <v>346</v>
      </c>
      <c r="Q29" s="218"/>
      <c r="R29" s="140"/>
      <c r="S29" s="44" t="s">
        <v>48</v>
      </c>
    </row>
    <row r="30" spans="1:19" ht="12" customHeight="1">
      <c r="A30" s="89" t="s">
        <v>69</v>
      </c>
      <c r="B30" s="153"/>
      <c r="C30" s="100"/>
      <c r="D30" s="100"/>
      <c r="E30" s="100"/>
      <c r="F30" s="101"/>
      <c r="G30" s="100"/>
      <c r="H30" s="100"/>
      <c r="I30" s="100"/>
      <c r="J30" s="100"/>
      <c r="K30" s="100"/>
      <c r="L30" s="101"/>
      <c r="M30" s="100"/>
      <c r="N30" s="100"/>
      <c r="O30" s="100"/>
      <c r="P30" s="100"/>
      <c r="Q30" s="101"/>
      <c r="R30" s="141"/>
      <c r="S30" s="72"/>
    </row>
    <row r="31" spans="1:19" ht="40.5" customHeight="1">
      <c r="A31" s="62" t="s">
        <v>60</v>
      </c>
      <c r="B31" s="151"/>
      <c r="C31" s="37"/>
      <c r="D31" s="54"/>
      <c r="E31" s="173" t="s">
        <v>167</v>
      </c>
      <c r="F31" s="63"/>
      <c r="G31" s="46"/>
      <c r="H31" s="54"/>
      <c r="I31" s="54"/>
      <c r="J31" s="54">
        <v>16</v>
      </c>
      <c r="K31" s="54"/>
      <c r="L31" s="63"/>
      <c r="M31" s="54">
        <v>1</v>
      </c>
      <c r="N31" s="37">
        <v>15</v>
      </c>
      <c r="O31" s="124">
        <v>495300</v>
      </c>
      <c r="P31" s="125">
        <v>184</v>
      </c>
      <c r="Q31" s="62" t="s">
        <v>44</v>
      </c>
      <c r="R31" s="140"/>
      <c r="S31" s="44" t="s">
        <v>44</v>
      </c>
    </row>
    <row r="32" spans="1:19" ht="27" customHeight="1">
      <c r="A32" s="143" t="s">
        <v>61</v>
      </c>
      <c r="B32" s="151"/>
      <c r="C32" s="37"/>
      <c r="D32" s="54"/>
      <c r="E32" s="173" t="s">
        <v>171</v>
      </c>
      <c r="F32" s="63"/>
      <c r="G32" s="54"/>
      <c r="H32" s="54"/>
      <c r="I32" s="54" t="s">
        <v>103</v>
      </c>
      <c r="J32" s="54"/>
      <c r="K32" s="54"/>
      <c r="L32" s="63"/>
      <c r="M32" s="54">
        <v>2</v>
      </c>
      <c r="N32" s="54">
        <v>6</v>
      </c>
      <c r="O32" s="124">
        <v>780300</v>
      </c>
      <c r="P32" s="125">
        <v>289</v>
      </c>
      <c r="Q32" s="144" t="s">
        <v>136</v>
      </c>
      <c r="R32" s="141"/>
      <c r="S32" s="113"/>
    </row>
    <row r="33" spans="1:19" ht="29.25" customHeight="1">
      <c r="A33" s="143" t="s">
        <v>156</v>
      </c>
      <c r="B33" s="151"/>
      <c r="C33" s="37"/>
      <c r="D33" s="54"/>
      <c r="E33" s="54"/>
      <c r="F33" s="174" t="s">
        <v>169</v>
      </c>
      <c r="G33" s="54"/>
      <c r="H33" s="54"/>
      <c r="I33" s="54"/>
      <c r="J33" s="54"/>
      <c r="K33" s="54"/>
      <c r="L33" s="63"/>
      <c r="M33" s="54">
        <v>2</v>
      </c>
      <c r="N33" s="54">
        <v>6</v>
      </c>
      <c r="O33" s="124">
        <v>780300</v>
      </c>
      <c r="P33" s="125">
        <v>289</v>
      </c>
      <c r="Q33" s="143" t="s">
        <v>63</v>
      </c>
      <c r="R33" s="142"/>
      <c r="S33" s="139" t="s">
        <v>63</v>
      </c>
    </row>
    <row r="34" spans="1:19" ht="25.5">
      <c r="A34" s="143" t="s">
        <v>146</v>
      </c>
      <c r="B34" s="151"/>
      <c r="C34" s="54"/>
      <c r="D34" s="54"/>
      <c r="E34" s="54"/>
      <c r="F34" s="63"/>
      <c r="G34" s="54"/>
      <c r="H34" s="177" t="s">
        <v>182</v>
      </c>
      <c r="I34" s="54"/>
      <c r="J34" s="54"/>
      <c r="K34" s="54"/>
      <c r="L34" s="63"/>
      <c r="M34" s="54">
        <v>2</v>
      </c>
      <c r="N34" s="37">
        <v>15</v>
      </c>
      <c r="O34" s="124">
        <v>780300</v>
      </c>
      <c r="P34" s="125">
        <v>289</v>
      </c>
      <c r="Q34" s="62" t="s">
        <v>66</v>
      </c>
      <c r="R34" s="140"/>
      <c r="S34" s="81" t="s">
        <v>66</v>
      </c>
    </row>
    <row r="35" spans="1:19" ht="26.25" thickBot="1">
      <c r="A35" s="143" t="s">
        <v>147</v>
      </c>
      <c r="B35" s="151"/>
      <c r="C35" s="54"/>
      <c r="D35" s="54"/>
      <c r="E35" s="54"/>
      <c r="F35" s="63"/>
      <c r="G35" s="54"/>
      <c r="H35" s="177" t="s">
        <v>181</v>
      </c>
      <c r="I35" s="54"/>
      <c r="J35" s="54"/>
      <c r="K35" s="54"/>
      <c r="L35" s="63"/>
      <c r="M35" s="54">
        <v>2</v>
      </c>
      <c r="N35" s="37">
        <v>15</v>
      </c>
      <c r="O35" s="124">
        <v>780300</v>
      </c>
      <c r="P35" s="125">
        <v>289</v>
      </c>
      <c r="Q35" s="62" t="s">
        <v>68</v>
      </c>
      <c r="R35" s="140"/>
      <c r="S35" s="88" t="s">
        <v>68</v>
      </c>
    </row>
    <row r="36" spans="1:17" ht="13.5" thickTop="1">
      <c r="A36" s="1"/>
      <c r="B36" s="7"/>
      <c r="C36" s="26"/>
      <c r="D36" s="26"/>
      <c r="E36" s="26"/>
      <c r="F36" s="25"/>
      <c r="G36" s="27"/>
      <c r="H36" s="25"/>
      <c r="I36" s="25"/>
      <c r="J36" s="25"/>
      <c r="K36" s="25"/>
      <c r="L36" s="27"/>
      <c r="M36" s="165"/>
      <c r="N36" s="6"/>
      <c r="O36" s="156"/>
      <c r="P36" s="160"/>
      <c r="Q36" s="105" t="s">
        <v>170</v>
      </c>
    </row>
    <row r="37" spans="1:16" s="18" customFormat="1" ht="16.5">
      <c r="A37" s="20"/>
      <c r="B37" s="116"/>
      <c r="C37" s="29"/>
      <c r="D37" s="29"/>
      <c r="E37" s="29"/>
      <c r="F37" s="29"/>
      <c r="G37" s="29"/>
      <c r="H37" s="29"/>
      <c r="I37" s="29"/>
      <c r="J37" s="29"/>
      <c r="K37" s="29"/>
      <c r="L37" s="29"/>
      <c r="M37" s="166"/>
      <c r="N37" s="20"/>
      <c r="O37" s="157"/>
      <c r="P37" s="161"/>
    </row>
    <row r="38" spans="2:16" s="18" customFormat="1" ht="16.5">
      <c r="B38" s="116"/>
      <c r="C38" s="29"/>
      <c r="D38" s="29"/>
      <c r="E38" s="29"/>
      <c r="F38" s="29"/>
      <c r="G38" s="29"/>
      <c r="H38" s="29"/>
      <c r="I38" s="29"/>
      <c r="J38" s="29"/>
      <c r="K38" s="29"/>
      <c r="L38" s="29"/>
      <c r="M38" s="167"/>
      <c r="O38" s="157"/>
      <c r="P38" s="161"/>
    </row>
  </sheetData>
  <sheetProtection/>
  <mergeCells count="10">
    <mergeCell ref="Q20:Q21"/>
    <mergeCell ref="Q23:Q29"/>
    <mergeCell ref="A1:C3"/>
    <mergeCell ref="O1:Q1"/>
    <mergeCell ref="O2:Q2"/>
    <mergeCell ref="O3:Q3"/>
    <mergeCell ref="Q9:Q11"/>
    <mergeCell ref="D1:N3"/>
    <mergeCell ref="F15:G15"/>
    <mergeCell ref="H7:I7"/>
  </mergeCells>
  <printOptions/>
  <pageMargins left="0.25" right="0.25" top="0.75" bottom="0.75" header="0.3" footer="0.3"/>
  <pageSetup horizontalDpi="600" verticalDpi="600" orientation="landscape" paperSize="14" scale="53" r:id="rId2"/>
  <colBreaks count="1" manualBreakCount="1">
    <brk id="1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Programación Pasantías 2004</dc:title>
  <dc:subject>Versión excel</dc:subject>
  <dc:creator>Antonio García Tarquino</dc:creator>
  <cp:keywords/>
  <dc:description/>
  <cp:lastModifiedBy>Ana María Reyes Sanclemente</cp:lastModifiedBy>
  <cp:lastPrinted>2020-06-24T13:49:32Z</cp:lastPrinted>
  <dcterms:created xsi:type="dcterms:W3CDTF">2004-01-05T19:52:53Z</dcterms:created>
  <dcterms:modified xsi:type="dcterms:W3CDTF">2020-06-24T13:49:47Z</dcterms:modified>
  <cp:category/>
  <cp:version/>
  <cp:contentType/>
  <cp:contentStatus/>
</cp:coreProperties>
</file>